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28680" yWindow="65416" windowWidth="29040" windowHeight="15840" activeTab="0"/>
  </bookViews>
  <sheets>
    <sheet name="Hlavička" sheetId="3" r:id="rId1"/>
    <sheet name="formulář" sheetId="1" r:id="rId2"/>
  </sheets>
  <definedNames>
    <definedName name="_xlnm.Print_Area" localSheetId="1">'formulář'!$A$1:$J$202</definedName>
    <definedName name="_xlnm.Print_Area" localSheetId="0">'Hlavička'!$A$1:$S$25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Sasková Lucie</author>
  </authors>
  <commentList>
    <comment ref="B11" authorId="0">
      <text>
        <r>
          <rPr>
            <sz val="9"/>
            <rFont val="Tahoma"/>
            <family val="2"/>
          </rPr>
          <t>možno upravit název dle potřeby</t>
        </r>
      </text>
    </comment>
    <comment ref="E12" authorId="0">
      <text>
        <r>
          <rPr>
            <sz val="9"/>
            <rFont val="Tahoma"/>
            <family val="2"/>
          </rPr>
          <t>možno přejmenovat jednotlivé názvy pro sloupce: jednotka, množství a cena/jednotka (Kč)</t>
        </r>
      </text>
    </comment>
    <comment ref="H12" authorId="0">
      <text>
        <r>
          <rPr>
            <sz val="9"/>
            <rFont val="Tahoma"/>
            <family val="2"/>
          </rPr>
          <t>sloupec obsahuje vzorec, který násobí množství a cenu za jednotku
v případě potřeby možno upravit/smazat</t>
        </r>
      </text>
    </comment>
    <comment ref="D183" authorId="0">
      <text>
        <r>
          <rPr>
            <sz val="9"/>
            <rFont val="Tahoma"/>
            <family val="2"/>
          </rPr>
          <t>vyplnit procento režie</t>
        </r>
      </text>
    </comment>
    <comment ref="D189" authorId="0">
      <text>
        <r>
          <rPr>
            <sz val="9"/>
            <rFont val="Tahoma"/>
            <family val="2"/>
          </rPr>
          <t>vyplnit procento režie</t>
        </r>
      </text>
    </comment>
  </commentList>
</comments>
</file>

<file path=xl/sharedStrings.xml><?xml version="1.0" encoding="utf-8"?>
<sst xmlns="http://schemas.openxmlformats.org/spreadsheetml/2006/main" count="272" uniqueCount="56">
  <si>
    <t xml:space="preserve">Kalkulační list </t>
  </si>
  <si>
    <t>Kód IPLP</t>
  </si>
  <si>
    <t>Název přípravku</t>
  </si>
  <si>
    <t>Doplněk názvu</t>
  </si>
  <si>
    <r>
      <rPr>
        <b/>
        <sz val="10"/>
        <color rgb="FF003181"/>
        <rFont val="Calibri"/>
        <family val="2"/>
        <scheme val="minor"/>
      </rPr>
      <t>Předpoklad kalkulace</t>
    </r>
    <r>
      <rPr>
        <sz val="10"/>
        <color rgb="FF003181"/>
        <rFont val="Calibri"/>
        <family val="2"/>
        <scheme val="minor"/>
      </rPr>
      <t>:</t>
    </r>
  </si>
  <si>
    <t>ODBĚROVÁ FÁZE</t>
  </si>
  <si>
    <t>Materiál</t>
  </si>
  <si>
    <t>Kód</t>
  </si>
  <si>
    <t>Název</t>
  </si>
  <si>
    <t>Jednotka</t>
  </si>
  <si>
    <t>Množství</t>
  </si>
  <si>
    <t>Cena/
jednotka 
(Kč)</t>
  </si>
  <si>
    <t>Cena celkem
(Kč)</t>
  </si>
  <si>
    <t>poznámka</t>
  </si>
  <si>
    <t>Celkem</t>
  </si>
  <si>
    <t>Nástroje</t>
  </si>
  <si>
    <t>Přímé mzdové náklady</t>
  </si>
  <si>
    <t>Vyšetření</t>
  </si>
  <si>
    <t>Doprava</t>
  </si>
  <si>
    <t>Název podkategorie</t>
  </si>
  <si>
    <t>NÁKLADY NA ODBĚR CELKEM</t>
  </si>
  <si>
    <t>VÝROBNÍ FÁZE / FÁZE ZPRACOVÁNÍ</t>
  </si>
  <si>
    <t>Mzdové náklady</t>
  </si>
  <si>
    <t>Přístroje</t>
  </si>
  <si>
    <t>VÝROBNÍ NÁKLADY CELKEM</t>
  </si>
  <si>
    <t>MIMOVÝROBNÍ FÁZE</t>
  </si>
  <si>
    <t>Skladování</t>
  </si>
  <si>
    <t>Kontrola kvality</t>
  </si>
  <si>
    <t>MIMOVÝROBNÍ NÁKLADY CELKEM</t>
  </si>
  <si>
    <t>KALKULOVANÉ NÁKLADY VÝROBKU</t>
  </si>
  <si>
    <t>Náklady bez správní režie</t>
  </si>
  <si>
    <t>Náklady na odběrovou fázi</t>
  </si>
  <si>
    <t>Náklady na výrobní fázi</t>
  </si>
  <si>
    <t>Náklady na mimovýrobní fázi</t>
  </si>
  <si>
    <t>NÁKLADY CELKEM</t>
  </si>
  <si>
    <t>Režie</t>
  </si>
  <si>
    <t>Správní režie (z celkových nákladů)</t>
  </si>
  <si>
    <t>REŽIE CELKEM</t>
  </si>
  <si>
    <t>Ztráty</t>
  </si>
  <si>
    <t>Náklady vč. režií celkem</t>
  </si>
  <si>
    <t xml:space="preserve">Náklady na ztráty </t>
  </si>
  <si>
    <t>ZTRÁTY CELKEM</t>
  </si>
  <si>
    <t>Celkové náklady včetně režií a ztrát</t>
  </si>
  <si>
    <t>Náklady celkem</t>
  </si>
  <si>
    <t>Režie celkem</t>
  </si>
  <si>
    <t>KONEČNÁ UHR</t>
  </si>
  <si>
    <t>Vysvětlivky:</t>
  </si>
  <si>
    <t>TKÁNĚ A BUŇKY</t>
  </si>
  <si>
    <t>DNE:</t>
  </si>
  <si>
    <t>PŘEDKLADATEL PODNĚTU:</t>
  </si>
  <si>
    <t>KONTAKTNÍ OSOBA:</t>
  </si>
  <si>
    <t>KONTAKTNÍ OSOBA SÚKL:</t>
  </si>
  <si>
    <t>Eva Vysekalová</t>
  </si>
  <si>
    <t>Podklady ke stanovení/změně výše UHR</t>
  </si>
  <si>
    <t>7xxxxxx</t>
  </si>
  <si>
    <t>Ztráty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</si>
</sst>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8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003181"/>
      <name val="Calibri"/>
      <family val="2"/>
      <scheme val="minor"/>
    </font>
    <font>
      <i/>
      <sz val="10"/>
      <color rgb="FF003181"/>
      <name val="Calibri"/>
      <family val="2"/>
      <scheme val="minor"/>
    </font>
    <font>
      <sz val="10"/>
      <color rgb="FF003181"/>
      <name val="Calibri"/>
      <family val="2"/>
      <scheme val="minor"/>
    </font>
    <font>
      <b/>
      <sz val="10"/>
      <color rgb="FF00318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color rgb="FF003181"/>
      <name val="Calibri"/>
      <family val="2"/>
      <scheme val="minor"/>
    </font>
    <font>
      <b/>
      <sz val="9"/>
      <color rgb="FF003181"/>
      <name val="Calibri"/>
      <family val="2"/>
      <scheme val="minor"/>
    </font>
    <font>
      <b/>
      <i/>
      <sz val="9"/>
      <color rgb="FF003181"/>
      <name val="Calibri"/>
      <family val="2"/>
      <scheme val="minor"/>
    </font>
    <font>
      <sz val="11"/>
      <color rgb="FF00318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3181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28"/>
      <color indexed="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0"/>
      <name val="Calibri"/>
      <family val="2"/>
      <scheme val="minor"/>
    </font>
    <font>
      <sz val="9"/>
      <color rgb="FF003082"/>
      <name val="Arial"/>
      <family val="2"/>
    </font>
    <font>
      <b/>
      <sz val="11"/>
      <color rgb="FF003082"/>
      <name val="Calibri"/>
      <family val="2"/>
      <scheme val="minor"/>
    </font>
    <font>
      <sz val="11"/>
      <color rgb="FF003082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rgb="FF003181"/>
        <bgColor indexed="64"/>
      </patternFill>
    </fill>
    <fill>
      <patternFill patternType="solid">
        <fgColor rgb="FF335A9A"/>
        <bgColor indexed="64"/>
      </patternFill>
    </fill>
    <fill>
      <patternFill patternType="solid">
        <fgColor rgb="FF6683B3"/>
        <bgColor indexed="64"/>
      </patternFill>
    </fill>
    <fill>
      <patternFill patternType="solid">
        <fgColor rgb="FF99ACCD"/>
        <bgColor indexed="64"/>
      </patternFill>
    </fill>
    <fill>
      <patternFill patternType="solid">
        <fgColor rgb="FFCCD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D199"/>
        <bgColor indexed="64"/>
      </patternFill>
    </fill>
    <fill>
      <patternFill patternType="solid">
        <fgColor rgb="FFFCEACC"/>
        <bgColor indexed="64"/>
      </patternFill>
    </fill>
    <fill>
      <patternFill patternType="solid">
        <fgColor rgb="FFF9D199"/>
        <bgColor indexed="64"/>
      </patternFill>
    </fill>
    <fill>
      <patternFill patternType="solid">
        <fgColor rgb="FFF4A533"/>
        <bgColor indexed="64"/>
      </patternFill>
    </fill>
    <fill>
      <patternFill patternType="solid">
        <fgColor rgb="FFF18E00"/>
        <bgColor indexed="64"/>
      </patternFill>
    </fill>
    <fill>
      <patternFill patternType="solid">
        <fgColor rgb="FFF7BB66"/>
        <bgColor indexed="64"/>
      </patternFill>
    </fill>
    <fill>
      <patternFill patternType="solid">
        <fgColor rgb="FFF9D299"/>
        <bgColor indexed="64"/>
      </patternFill>
    </fill>
    <fill>
      <patternFill patternType="solid">
        <fgColor rgb="FFFCE8CC"/>
        <bgColor indexed="64"/>
      </patternFill>
    </fill>
  </fills>
  <borders count="4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dotted">
        <color theme="0"/>
      </left>
      <right style="dotted">
        <color theme="0"/>
      </right>
      <top/>
      <bottom/>
    </border>
    <border>
      <left/>
      <right style="thin">
        <color theme="0"/>
      </right>
      <top/>
      <bottom/>
    </border>
    <border>
      <left/>
      <right/>
      <top/>
      <bottom style="dotted">
        <color rgb="FFB2B2B2"/>
      </bottom>
    </border>
    <border>
      <left style="dotted">
        <color theme="0"/>
      </left>
      <right style="dotted">
        <color theme="0"/>
      </right>
      <top/>
      <bottom style="dotted">
        <color rgb="FFB2B2B2"/>
      </bottom>
    </border>
    <border>
      <left style="thin">
        <color theme="0"/>
      </left>
      <right style="thin">
        <color theme="0"/>
      </right>
      <top/>
      <bottom style="dotted">
        <color theme="0" tint="-0.24993999302387238"/>
      </bottom>
    </border>
    <border>
      <left/>
      <right style="thin">
        <color theme="0"/>
      </right>
      <top style="dotted">
        <color rgb="FFB2B2B2"/>
      </top>
      <bottom style="thin">
        <color rgb="FFB2B2B2"/>
      </bottom>
    </border>
    <border>
      <left/>
      <right/>
      <top style="dotted">
        <color rgb="FFB2B2B2"/>
      </top>
      <bottom style="thin">
        <color rgb="FFB2B2B2"/>
      </bottom>
    </border>
    <border>
      <left/>
      <right style="thin">
        <color theme="0"/>
      </right>
      <top/>
      <bottom style="thin">
        <color rgb="FFB2B2B2"/>
      </bottom>
    </border>
    <border>
      <left style="thin">
        <color theme="0"/>
      </left>
      <right style="thin">
        <color theme="0"/>
      </right>
      <top style="dotted">
        <color rgb="FFB2B2B2"/>
      </top>
      <bottom style="thin">
        <color rgb="FFB2B2B2"/>
      </bottom>
    </border>
    <border>
      <left/>
      <right/>
      <top style="thin">
        <color theme="0"/>
      </top>
      <bottom style="dotted">
        <color rgb="FFB2B2B2"/>
      </bottom>
    </border>
    <border>
      <left style="dotted">
        <color theme="0"/>
      </left>
      <right style="dotted">
        <color theme="0"/>
      </right>
      <top style="thin">
        <color theme="0"/>
      </top>
      <bottom style="dotted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0" tint="-0.24993999302387238"/>
      </bottom>
    </border>
    <border>
      <left style="thin">
        <color theme="0"/>
      </left>
      <right/>
      <top/>
      <bottom style="thin">
        <color theme="0"/>
      </bottom>
    </border>
    <border>
      <left style="dotted">
        <color theme="0"/>
      </left>
      <right style="dotted">
        <color theme="0"/>
      </right>
      <top/>
      <bottom style="dotted">
        <color theme="0"/>
      </bottom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rgb="FFB2B2B2"/>
      </bottom>
    </border>
    <border>
      <left style="thin">
        <color theme="0"/>
      </left>
      <right style="thin">
        <color theme="0"/>
      </right>
      <top/>
      <bottom style="thin">
        <color rgb="FFB2B2B2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thin">
        <color rgb="FFB2B2B2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dotted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dotted">
        <color theme="0"/>
      </bottom>
    </border>
    <border>
      <left/>
      <right style="thin">
        <color theme="0"/>
      </right>
      <top style="thin">
        <color theme="0"/>
      </top>
      <bottom style="dotted">
        <color theme="0"/>
      </bottom>
    </border>
    <border>
      <left style="dotted">
        <color theme="0"/>
      </left>
      <right/>
      <top style="dotted">
        <color theme="0"/>
      </top>
      <bottom style="dotted">
        <color rgb="FFB2B2B2"/>
      </bottom>
    </border>
    <border>
      <left/>
      <right style="dotted">
        <color theme="0"/>
      </right>
      <top style="dotted">
        <color theme="0"/>
      </top>
      <bottom style="dotted">
        <color rgb="FFB2B2B2"/>
      </bottom>
    </border>
    <border>
      <left style="thin">
        <color theme="0"/>
      </left>
      <right/>
      <top style="dotted">
        <color theme="0"/>
      </top>
      <bottom style="dotted">
        <color rgb="FFB2B2B2"/>
      </bottom>
    </border>
    <border>
      <left/>
      <right style="thin">
        <color theme="0"/>
      </right>
      <top style="dotted">
        <color theme="0"/>
      </top>
      <bottom style="dotted">
        <color rgb="FFB2B2B2"/>
      </bottom>
    </border>
    <border>
      <left style="thin">
        <color theme="0"/>
      </left>
      <right/>
      <top style="dotted">
        <color rgb="FFB2B2B2"/>
      </top>
      <bottom style="thin">
        <color rgb="FFB2B2B2"/>
      </bottom>
    </border>
    <border>
      <left style="dotted">
        <color theme="0"/>
      </left>
      <right/>
      <top style="thin">
        <color theme="0"/>
      </top>
      <bottom style="dotted">
        <color rgb="FFB2B2B2"/>
      </bottom>
    </border>
    <border>
      <left/>
      <right style="dotted">
        <color theme="0"/>
      </right>
      <top style="thin">
        <color theme="0"/>
      </top>
      <bottom style="dotted">
        <color rgb="FFB2B2B2"/>
      </bottom>
    </border>
    <border>
      <left style="thin">
        <color theme="0"/>
      </left>
      <right/>
      <top style="thin">
        <color theme="0"/>
      </top>
      <bottom style="dotted">
        <color rgb="FFB2B2B2"/>
      </bottom>
    </border>
    <border>
      <left/>
      <right style="thin">
        <color theme="0"/>
      </right>
      <top style="thin">
        <color theme="0"/>
      </top>
      <bottom style="dotted">
        <color rgb="FFB2B2B2"/>
      </bottom>
    </border>
    <border>
      <left/>
      <right/>
      <top/>
      <bottom style="thin">
        <color rgb="FF6683B3"/>
      </bottom>
    </border>
    <border>
      <left style="dotted">
        <color theme="0"/>
      </left>
      <right/>
      <top/>
      <bottom style="dotted">
        <color rgb="FFB2B2B2"/>
      </bottom>
    </border>
    <border>
      <left/>
      <right style="dotted">
        <color theme="0"/>
      </right>
      <top/>
      <bottom style="dotted">
        <color rgb="FFB2B2B2"/>
      </bottom>
    </border>
    <border>
      <left style="thin">
        <color theme="0"/>
      </left>
      <right/>
      <top/>
      <bottom style="dotted">
        <color rgb="FFB2B2B2"/>
      </bottom>
    </border>
    <border>
      <left/>
      <right style="thin">
        <color theme="0"/>
      </right>
      <top/>
      <bottom style="dotted">
        <color rgb="FFB2B2B2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3" fillId="2" borderId="0" xfId="22" applyFont="1" applyFill="1" applyAlignment="1">
      <alignment vertical="center" wrapText="1"/>
      <protection/>
    </xf>
    <xf numFmtId="0" fontId="4" fillId="3" borderId="0" xfId="23" applyFont="1" applyFill="1">
      <alignment/>
      <protection/>
    </xf>
    <xf numFmtId="0" fontId="1" fillId="3" borderId="0" xfId="23" applyFill="1">
      <alignment/>
      <protection/>
    </xf>
    <xf numFmtId="0" fontId="1" fillId="4" borderId="0" xfId="24" applyFill="1">
      <alignment/>
      <protection/>
    </xf>
    <xf numFmtId="0" fontId="1" fillId="5" borderId="0" xfId="25" applyFill="1">
      <alignment/>
      <protection/>
    </xf>
    <xf numFmtId="0" fontId="1" fillId="6" borderId="0" xfId="26" applyFill="1">
      <alignment/>
      <protection/>
    </xf>
    <xf numFmtId="0" fontId="0" fillId="7" borderId="0" xfId="0" applyFill="1"/>
    <xf numFmtId="0" fontId="8" fillId="7" borderId="0" xfId="0" applyFont="1" applyFill="1"/>
    <xf numFmtId="0" fontId="10" fillId="4" borderId="0" xfId="24" applyFont="1" applyFill="1">
      <alignment/>
      <protection/>
    </xf>
    <xf numFmtId="0" fontId="11" fillId="4" borderId="0" xfId="24" applyFont="1" applyFill="1">
      <alignment/>
      <protection/>
    </xf>
    <xf numFmtId="0" fontId="7" fillId="7" borderId="0" xfId="24" applyFont="1" applyFill="1">
      <alignment/>
      <protection/>
    </xf>
    <xf numFmtId="0" fontId="9" fillId="7" borderId="0" xfId="24" applyFont="1" applyFill="1">
      <alignment/>
      <protection/>
    </xf>
    <xf numFmtId="0" fontId="11" fillId="7" borderId="0" xfId="24" applyFont="1" applyFill="1">
      <alignment/>
      <protection/>
    </xf>
    <xf numFmtId="0" fontId="12" fillId="7" borderId="0" xfId="24" applyFont="1" applyFill="1" applyAlignment="1">
      <alignment horizontal="center"/>
      <protection/>
    </xf>
    <xf numFmtId="49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/>
    <xf numFmtId="43" fontId="12" fillId="7" borderId="3" xfId="20" applyFont="1" applyFill="1" applyBorder="1" applyAlignment="1" applyProtection="1">
      <alignment horizontal="center"/>
      <protection/>
    </xf>
    <xf numFmtId="43" fontId="12" fillId="7" borderId="3" xfId="20" applyFont="1" applyFill="1" applyBorder="1" applyProtection="1">
      <protection/>
    </xf>
    <xf numFmtId="4" fontId="12" fillId="7" borderId="3" xfId="0" applyNumberFormat="1" applyFont="1" applyFill="1" applyBorder="1"/>
    <xf numFmtId="164" fontId="12" fillId="9" borderId="4" xfId="20" applyNumberFormat="1" applyFont="1" applyFill="1" applyBorder="1" applyProtection="1">
      <protection/>
    </xf>
    <xf numFmtId="0" fontId="12" fillId="8" borderId="5" xfId="0" applyFont="1" applyFill="1" applyBorder="1"/>
    <xf numFmtId="43" fontId="12" fillId="7" borderId="6" xfId="20" applyFont="1" applyFill="1" applyBorder="1" applyAlignment="1" applyProtection="1">
      <alignment horizontal="center"/>
      <protection/>
    </xf>
    <xf numFmtId="43" fontId="12" fillId="7" borderId="6" xfId="20" applyFont="1" applyFill="1" applyBorder="1" applyProtection="1">
      <protection/>
    </xf>
    <xf numFmtId="4" fontId="12" fillId="7" borderId="6" xfId="0" applyNumberFormat="1" applyFont="1" applyFill="1" applyBorder="1"/>
    <xf numFmtId="164" fontId="12" fillId="9" borderId="7" xfId="20" applyNumberFormat="1" applyFont="1" applyFill="1" applyBorder="1" applyProtection="1">
      <protection/>
    </xf>
    <xf numFmtId="49" fontId="12" fillId="8" borderId="8" xfId="0" applyNumberFormat="1" applyFont="1" applyFill="1" applyBorder="1"/>
    <xf numFmtId="0" fontId="14" fillId="7" borderId="8" xfId="0" applyFont="1" applyFill="1" applyBorder="1" applyAlignment="1" applyProtection="1">
      <alignment horizontal="right" vertical="center"/>
      <protection locked="0"/>
    </xf>
    <xf numFmtId="0" fontId="14" fillId="7" borderId="9" xfId="0" applyFont="1" applyFill="1" applyBorder="1" applyAlignment="1" applyProtection="1">
      <alignment horizontal="right" vertical="center"/>
      <protection locked="0"/>
    </xf>
    <xf numFmtId="165" fontId="13" fillId="9" borderId="10" xfId="0" applyNumberFormat="1" applyFont="1" applyFill="1" applyBorder="1"/>
    <xf numFmtId="0" fontId="12" fillId="7" borderId="11" xfId="0" applyFont="1" applyFill="1" applyBorder="1" applyAlignment="1">
      <alignment horizontal="center"/>
    </xf>
    <xf numFmtId="165" fontId="9" fillId="9" borderId="10" xfId="0" applyNumberFormat="1" applyFont="1" applyFill="1" applyBorder="1"/>
    <xf numFmtId="0" fontId="12" fillId="8" borderId="12" xfId="0" applyFont="1" applyFill="1" applyBorder="1"/>
    <xf numFmtId="43" fontId="12" fillId="7" borderId="13" xfId="20" applyFont="1" applyFill="1" applyBorder="1" applyAlignment="1" applyProtection="1">
      <alignment horizontal="center"/>
      <protection/>
    </xf>
    <xf numFmtId="43" fontId="12" fillId="7" borderId="13" xfId="20" applyFont="1" applyFill="1" applyBorder="1" applyProtection="1">
      <protection/>
    </xf>
    <xf numFmtId="4" fontId="12" fillId="7" borderId="13" xfId="0" applyNumberFormat="1" applyFont="1" applyFill="1" applyBorder="1"/>
    <xf numFmtId="164" fontId="12" fillId="9" borderId="14" xfId="20" applyNumberFormat="1" applyFont="1" applyFill="1" applyBorder="1" applyProtection="1">
      <protection/>
    </xf>
    <xf numFmtId="0" fontId="12" fillId="8" borderId="15" xfId="0" applyFont="1" applyFill="1" applyBorder="1"/>
    <xf numFmtId="1" fontId="12" fillId="7" borderId="16" xfId="20" applyNumberFormat="1" applyFont="1" applyFill="1" applyBorder="1" applyAlignment="1" applyProtection="1">
      <alignment horizontal="center"/>
      <protection/>
    </xf>
    <xf numFmtId="2" fontId="12" fillId="7" borderId="16" xfId="20" applyNumberFormat="1" applyFont="1" applyFill="1" applyBorder="1" applyProtection="1">
      <protection/>
    </xf>
    <xf numFmtId="4" fontId="12" fillId="7" borderId="16" xfId="0" applyNumberFormat="1" applyFont="1" applyFill="1" applyBorder="1"/>
    <xf numFmtId="1" fontId="12" fillId="7" borderId="17" xfId="20" applyNumberFormat="1" applyFont="1" applyFill="1" applyBorder="1" applyAlignment="1" applyProtection="1">
      <alignment horizontal="center"/>
      <protection/>
    </xf>
    <xf numFmtId="2" fontId="12" fillId="7" borderId="17" xfId="20" applyNumberFormat="1" applyFont="1" applyFill="1" applyBorder="1" applyProtection="1">
      <protection/>
    </xf>
    <xf numFmtId="4" fontId="12" fillId="7" borderId="17" xfId="0" applyNumberFormat="1" applyFont="1" applyFill="1" applyBorder="1"/>
    <xf numFmtId="4" fontId="13" fillId="9" borderId="10" xfId="0" applyNumberFormat="1" applyFont="1" applyFill="1" applyBorder="1"/>
    <xf numFmtId="165" fontId="9" fillId="9" borderId="18" xfId="0" applyNumberFormat="1" applyFont="1" applyFill="1" applyBorder="1"/>
    <xf numFmtId="0" fontId="9" fillId="7" borderId="0" xfId="0" applyFont="1" applyFill="1"/>
    <xf numFmtId="0" fontId="8" fillId="6" borderId="19" xfId="0" applyFont="1" applyFill="1" applyBorder="1"/>
    <xf numFmtId="0" fontId="8" fillId="6" borderId="20" xfId="0" applyFont="1" applyFill="1" applyBorder="1"/>
    <xf numFmtId="0" fontId="2" fillId="4" borderId="21" xfId="0" applyFont="1" applyFill="1" applyBorder="1" applyAlignment="1">
      <alignment horizontal="right"/>
    </xf>
    <xf numFmtId="9" fontId="8" fillId="10" borderId="22" xfId="21" applyFont="1" applyFill="1" applyBorder="1" applyAlignment="1">
      <alignment horizontal="center"/>
    </xf>
    <xf numFmtId="9" fontId="15" fillId="11" borderId="23" xfId="21" applyFont="1" applyFill="1" applyBorder="1" applyAlignment="1">
      <alignment horizontal="center"/>
    </xf>
    <xf numFmtId="0" fontId="6" fillId="7" borderId="0" xfId="0" applyFont="1" applyFill="1"/>
    <xf numFmtId="0" fontId="15" fillId="6" borderId="20" xfId="0" applyFont="1" applyFill="1" applyBorder="1"/>
    <xf numFmtId="0" fontId="16" fillId="4" borderId="21" xfId="0" applyFont="1" applyFill="1" applyBorder="1" applyAlignment="1">
      <alignment horizontal="right"/>
    </xf>
    <xf numFmtId="0" fontId="0" fillId="7" borderId="24" xfId="0" applyFill="1" applyBorder="1"/>
    <xf numFmtId="0" fontId="16" fillId="7" borderId="24" xfId="0" applyFont="1" applyFill="1" applyBorder="1" applyAlignment="1">
      <alignment horizontal="right"/>
    </xf>
    <xf numFmtId="165" fontId="17" fillId="7" borderId="24" xfId="0" applyNumberFormat="1" applyFont="1" applyFill="1" applyBorder="1"/>
    <xf numFmtId="0" fontId="16" fillId="7" borderId="0" xfId="0" applyFont="1" applyFill="1" applyAlignment="1">
      <alignment horizontal="right"/>
    </xf>
    <xf numFmtId="165" fontId="17" fillId="7" borderId="0" xfId="0" applyNumberFormat="1" applyFont="1" applyFill="1"/>
    <xf numFmtId="0" fontId="18" fillId="7" borderId="0" xfId="0" applyFont="1" applyFill="1"/>
    <xf numFmtId="0" fontId="19" fillId="7" borderId="0" xfId="0" applyFont="1" applyFill="1"/>
    <xf numFmtId="0" fontId="1" fillId="12" borderId="0" xfId="27" applyFill="1">
      <alignment/>
      <protection/>
    </xf>
    <xf numFmtId="0" fontId="21" fillId="2" borderId="0" xfId="27" applyFont="1" applyFill="1">
      <alignment/>
      <protection/>
    </xf>
    <xf numFmtId="0" fontId="4" fillId="2" borderId="0" xfId="27" applyFont="1" applyFill="1">
      <alignment/>
      <protection/>
    </xf>
    <xf numFmtId="0" fontId="4" fillId="2" borderId="0" xfId="27" applyFont="1" applyFill="1" applyAlignment="1">
      <alignment horizontal="right"/>
      <protection/>
    </xf>
    <xf numFmtId="0" fontId="22" fillId="7" borderId="0" xfId="28" applyFill="1">
      <alignment/>
      <protection/>
    </xf>
    <xf numFmtId="0" fontId="1" fillId="13" borderId="0" xfId="27" applyFill="1">
      <alignment/>
      <protection/>
    </xf>
    <xf numFmtId="0" fontId="23" fillId="13" borderId="0" xfId="27" applyFont="1" applyFill="1">
      <alignment/>
      <protection/>
    </xf>
    <xf numFmtId="0" fontId="1" fillId="14" borderId="0" xfId="27" applyFill="1">
      <alignment/>
      <protection/>
    </xf>
    <xf numFmtId="0" fontId="1" fillId="15" borderId="0" xfId="27" applyFill="1">
      <alignment/>
      <protection/>
    </xf>
    <xf numFmtId="0" fontId="24" fillId="16" borderId="0" xfId="27" applyFont="1" applyFill="1" applyAlignment="1">
      <alignment horizontal="center"/>
      <protection/>
    </xf>
    <xf numFmtId="0" fontId="25" fillId="15" borderId="19" xfId="29" applyFont="1" applyFill="1" applyBorder="1">
      <alignment/>
      <protection/>
    </xf>
    <xf numFmtId="49" fontId="26" fillId="16" borderId="15" xfId="29" applyNumberFormat="1" applyFont="1" applyFill="1" applyBorder="1" applyAlignment="1">
      <alignment horizontal="left"/>
      <protection/>
    </xf>
    <xf numFmtId="0" fontId="6" fillId="12" borderId="20" xfId="30" applyFont="1" applyFill="1" applyBorder="1" applyAlignment="1">
      <alignment horizontal="left" vertical="top"/>
      <protection/>
    </xf>
    <xf numFmtId="0" fontId="22" fillId="0" borderId="0" xfId="28">
      <alignment/>
      <protection/>
    </xf>
    <xf numFmtId="49" fontId="26" fillId="16" borderId="15" xfId="29" applyNumberFormat="1" applyFont="1" applyFill="1" applyBorder="1" applyAlignment="1" applyProtection="1">
      <alignment horizontal="left"/>
      <protection locked="0"/>
    </xf>
    <xf numFmtId="14" fontId="26" fillId="16" borderId="15" xfId="29" applyNumberFormat="1" applyFont="1" applyFill="1" applyBorder="1" applyAlignment="1" applyProtection="1">
      <alignment horizontal="left"/>
      <protection locked="0"/>
    </xf>
    <xf numFmtId="14" fontId="27" fillId="7" borderId="0" xfId="28" applyNumberFormat="1" applyFont="1" applyFill="1">
      <alignment/>
      <protection/>
    </xf>
    <xf numFmtId="0" fontId="27" fillId="7" borderId="0" xfId="28" applyFont="1" applyFill="1">
      <alignment/>
      <protection/>
    </xf>
    <xf numFmtId="0" fontId="28" fillId="7" borderId="0" xfId="28" applyFont="1" applyFill="1">
      <alignment/>
      <protection/>
    </xf>
    <xf numFmtId="4" fontId="0" fillId="7" borderId="0" xfId="0" applyNumberFormat="1" applyFill="1"/>
    <xf numFmtId="9" fontId="8" fillId="11" borderId="23" xfId="21" applyFont="1" applyFill="1" applyBorder="1" applyAlignment="1">
      <alignment horizontal="center"/>
    </xf>
    <xf numFmtId="0" fontId="20" fillId="2" borderId="0" xfId="27" applyFont="1" applyFill="1" applyAlignment="1">
      <alignment horizontal="left" vertical="center" wrapText="1"/>
      <protection/>
    </xf>
    <xf numFmtId="0" fontId="20" fillId="2" borderId="0" xfId="27" applyFont="1" applyFill="1" applyAlignment="1">
      <alignment horizontal="left" vertical="center"/>
      <protection/>
    </xf>
    <xf numFmtId="165" fontId="17" fillId="11" borderId="23" xfId="0" applyNumberFormat="1" applyFont="1" applyFill="1" applyBorder="1"/>
    <xf numFmtId="165" fontId="17" fillId="11" borderId="25" xfId="0" applyNumberFormat="1" applyFont="1" applyFill="1" applyBorder="1"/>
    <xf numFmtId="165" fontId="8" fillId="11" borderId="22" xfId="0" applyNumberFormat="1" applyFont="1" applyFill="1" applyBorder="1" applyAlignment="1">
      <alignment horizontal="center"/>
    </xf>
    <xf numFmtId="165" fontId="8" fillId="11" borderId="26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right"/>
    </xf>
    <xf numFmtId="165" fontId="6" fillId="11" borderId="23" xfId="0" applyNumberFormat="1" applyFont="1" applyFill="1" applyBorder="1" applyAlignment="1">
      <alignment horizontal="center"/>
    </xf>
    <xf numFmtId="165" fontId="6" fillId="11" borderId="25" xfId="0" applyNumberFormat="1" applyFont="1" applyFill="1" applyBorder="1" applyAlignment="1">
      <alignment horizontal="center"/>
    </xf>
    <xf numFmtId="165" fontId="15" fillId="10" borderId="22" xfId="0" applyNumberFormat="1" applyFont="1" applyFill="1" applyBorder="1"/>
    <xf numFmtId="165" fontId="15" fillId="10" borderId="26" xfId="0" applyNumberFormat="1" applyFont="1" applyFill="1" applyBorder="1"/>
    <xf numFmtId="165" fontId="8" fillId="10" borderId="15" xfId="0" applyNumberFormat="1" applyFont="1" applyFill="1" applyBorder="1"/>
    <xf numFmtId="165" fontId="8" fillId="10" borderId="27" xfId="0" applyNumberFormat="1" applyFont="1" applyFill="1" applyBorder="1"/>
    <xf numFmtId="165" fontId="8" fillId="10" borderId="22" xfId="0" applyNumberFormat="1" applyFont="1" applyFill="1" applyBorder="1"/>
    <xf numFmtId="165" fontId="8" fillId="10" borderId="26" xfId="0" applyNumberFormat="1" applyFont="1" applyFill="1" applyBorder="1"/>
    <xf numFmtId="165" fontId="6" fillId="11" borderId="23" xfId="0" applyNumberFormat="1" applyFont="1" applyFill="1" applyBorder="1"/>
    <xf numFmtId="165" fontId="6" fillId="11" borderId="25" xfId="0" applyNumberFormat="1" applyFont="1" applyFill="1" applyBorder="1"/>
    <xf numFmtId="165" fontId="8" fillId="10" borderId="22" xfId="21" applyNumberFormat="1" applyFont="1" applyFill="1" applyBorder="1" applyAlignment="1">
      <alignment horizontal="center"/>
    </xf>
    <xf numFmtId="165" fontId="8" fillId="10" borderId="26" xfId="21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right"/>
    </xf>
    <xf numFmtId="0" fontId="12" fillId="8" borderId="23" xfId="0" applyFont="1" applyFill="1" applyBorder="1"/>
    <xf numFmtId="0" fontId="12" fillId="8" borderId="28" xfId="0" applyFont="1" applyFill="1" applyBorder="1"/>
    <xf numFmtId="9" fontId="12" fillId="7" borderId="29" xfId="21" applyFont="1" applyFill="1" applyBorder="1" applyAlignment="1" applyProtection="1">
      <alignment horizontal="left"/>
      <protection/>
    </xf>
    <xf numFmtId="9" fontId="12" fillId="7" borderId="30" xfId="21" applyFont="1" applyFill="1" applyBorder="1" applyAlignment="1" applyProtection="1">
      <alignment horizontal="left"/>
      <protection/>
    </xf>
    <xf numFmtId="0" fontId="12" fillId="7" borderId="31" xfId="0" applyFont="1" applyFill="1" applyBorder="1"/>
    <xf numFmtId="0" fontId="12" fillId="7" borderId="32" xfId="0" applyFont="1" applyFill="1" applyBorder="1"/>
    <xf numFmtId="9" fontId="12" fillId="7" borderId="33" xfId="21" applyFont="1" applyFill="1" applyBorder="1" applyAlignment="1" applyProtection="1">
      <alignment horizontal="left"/>
      <protection/>
    </xf>
    <xf numFmtId="9" fontId="12" fillId="7" borderId="34" xfId="21" applyFont="1" applyFill="1" applyBorder="1" applyAlignment="1" applyProtection="1">
      <alignment horizontal="left"/>
      <protection/>
    </xf>
    <xf numFmtId="0" fontId="14" fillId="6" borderId="35" xfId="0" applyFont="1" applyFill="1" applyBorder="1" applyAlignment="1" applyProtection="1">
      <alignment horizontal="right"/>
      <protection locked="0"/>
    </xf>
    <xf numFmtId="0" fontId="14" fillId="6" borderId="9" xfId="0" applyFont="1" applyFill="1" applyBorder="1" applyAlignment="1" applyProtection="1">
      <alignment horizontal="right"/>
      <protection locked="0"/>
    </xf>
    <xf numFmtId="0" fontId="14" fillId="6" borderId="8" xfId="0" applyFont="1" applyFill="1" applyBorder="1" applyAlignment="1" applyProtection="1">
      <alignment horizontal="right"/>
      <protection locked="0"/>
    </xf>
    <xf numFmtId="0" fontId="10" fillId="4" borderId="0" xfId="24" applyFont="1" applyFill="1" applyAlignment="1">
      <alignment horizontal="right"/>
      <protection/>
    </xf>
    <xf numFmtId="49" fontId="13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22" xfId="0" applyFont="1" applyFill="1" applyBorder="1" applyAlignment="1" applyProtection="1">
      <alignment horizontal="center" vertical="center" wrapText="1"/>
      <protection locked="0"/>
    </xf>
    <xf numFmtId="0" fontId="13" fillId="6" borderId="20" xfId="0" applyFont="1" applyFill="1" applyBorder="1" applyAlignment="1" applyProtection="1">
      <alignment horizontal="center" vertical="center" wrapText="1"/>
      <protection locked="0"/>
    </xf>
    <xf numFmtId="0" fontId="12" fillId="7" borderId="36" xfId="0" applyFont="1" applyFill="1" applyBorder="1"/>
    <xf numFmtId="0" fontId="12" fillId="7" borderId="37" xfId="0" applyFont="1" applyFill="1" applyBorder="1"/>
    <xf numFmtId="9" fontId="12" fillId="7" borderId="38" xfId="21" applyFont="1" applyFill="1" applyBorder="1" applyAlignment="1" applyProtection="1">
      <alignment horizontal="left"/>
      <protection/>
    </xf>
    <xf numFmtId="9" fontId="12" fillId="7" borderId="39" xfId="21" applyFont="1" applyFill="1" applyBorder="1" applyAlignment="1" applyProtection="1">
      <alignment horizontal="left"/>
      <protection/>
    </xf>
    <xf numFmtId="0" fontId="10" fillId="4" borderId="40" xfId="24" applyFont="1" applyFill="1" applyBorder="1" applyAlignment="1">
      <alignment horizontal="right"/>
      <protection/>
    </xf>
    <xf numFmtId="9" fontId="12" fillId="7" borderId="23" xfId="21" applyFont="1" applyFill="1" applyBorder="1" applyAlignment="1" applyProtection="1">
      <alignment horizontal="left"/>
      <protection/>
    </xf>
    <xf numFmtId="9" fontId="12" fillId="7" borderId="21" xfId="21" applyFont="1" applyFill="1" applyBorder="1" applyAlignment="1" applyProtection="1">
      <alignment horizontal="left"/>
      <protection/>
    </xf>
    <xf numFmtId="0" fontId="12" fillId="7" borderId="41" xfId="0" applyFont="1" applyFill="1" applyBorder="1"/>
    <xf numFmtId="0" fontId="12" fillId="7" borderId="42" xfId="0" applyFont="1" applyFill="1" applyBorder="1"/>
    <xf numFmtId="9" fontId="12" fillId="7" borderId="43" xfId="21" applyFont="1" applyFill="1" applyBorder="1" applyAlignment="1" applyProtection="1">
      <alignment horizontal="left"/>
      <protection/>
    </xf>
    <xf numFmtId="9" fontId="12" fillId="7" borderId="44" xfId="21" applyFont="1" applyFill="1" applyBorder="1" applyAlignment="1" applyProtection="1">
      <alignment horizontal="left"/>
      <protection/>
    </xf>
    <xf numFmtId="0" fontId="3" fillId="2" borderId="0" xfId="22" applyFont="1" applyFill="1" applyAlignment="1">
      <alignment vertical="center" wrapText="1"/>
      <protection/>
    </xf>
    <xf numFmtId="49" fontId="5" fillId="3" borderId="22" xfId="23" applyNumberFormat="1" applyFont="1" applyFill="1" applyBorder="1">
      <alignment/>
      <protection/>
    </xf>
    <xf numFmtId="49" fontId="5" fillId="3" borderId="26" xfId="23" applyNumberFormat="1" applyFont="1" applyFill="1" applyBorder="1">
      <alignment/>
      <protection/>
    </xf>
    <xf numFmtId="49" fontId="5" fillId="3" borderId="20" xfId="23" applyNumberFormat="1" applyFont="1" applyFill="1" applyBorder="1">
      <alignment/>
      <protection/>
    </xf>
    <xf numFmtId="49" fontId="6" fillId="11" borderId="22" xfId="23" applyNumberFormat="1" applyFont="1" applyFill="1" applyBorder="1" applyAlignment="1">
      <alignment horizontal="center"/>
      <protection/>
    </xf>
    <xf numFmtId="49" fontId="6" fillId="11" borderId="20" xfId="23" applyNumberFormat="1" applyFont="1" applyFill="1" applyBorder="1" applyAlignment="1">
      <alignment horizontal="center"/>
      <protection/>
    </xf>
    <xf numFmtId="0" fontId="6" fillId="11" borderId="22" xfId="0" applyFont="1" applyFill="1" applyBorder="1" applyAlignment="1">
      <alignment wrapText="1"/>
    </xf>
    <xf numFmtId="0" fontId="6" fillId="11" borderId="26" xfId="0" applyFont="1" applyFill="1" applyBorder="1" applyAlignment="1">
      <alignment wrapText="1"/>
    </xf>
    <xf numFmtId="0" fontId="6" fillId="11" borderId="20" xfId="0" applyFont="1" applyFill="1" applyBorder="1" applyAlignment="1">
      <alignment wrapText="1"/>
    </xf>
    <xf numFmtId="0" fontId="7" fillId="16" borderId="22" xfId="0" applyFont="1" applyFill="1" applyBorder="1" applyAlignment="1">
      <alignment horizontal="left" wrapText="1"/>
    </xf>
    <xf numFmtId="0" fontId="7" fillId="16" borderId="26" xfId="0" applyFont="1" applyFill="1" applyBorder="1" applyAlignment="1">
      <alignment horizontal="left" wrapText="1"/>
    </xf>
    <xf numFmtId="0" fontId="7" fillId="16" borderId="20" xfId="0" applyFont="1" applyFill="1" applyBorder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  <cellStyle name="Normální 2 17" xfId="22"/>
    <cellStyle name="Normální 2 18" xfId="23"/>
    <cellStyle name="Normální 2 19" xfId="24"/>
    <cellStyle name="Normální 2 20" xfId="25"/>
    <cellStyle name="Normální 2 21" xfId="26"/>
    <cellStyle name="Normální 2 12" xfId="27"/>
    <cellStyle name="Normální 2" xfId="28"/>
    <cellStyle name="Normální 2 13" xfId="29"/>
    <cellStyle name="Normální 2 14" xfId="30"/>
  </cellStyles>
  <dxfs count="41"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ill>
        <patternFill>
          <bgColor rgb="FFFCEA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ill>
        <patternFill>
          <bgColor rgb="FFFCEA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295275</xdr:rowOff>
    </xdr:from>
    <xdr:to>
      <xdr:col>18</xdr:col>
      <xdr:colOff>76200</xdr:colOff>
      <xdr:row>0</xdr:row>
      <xdr:rowOff>619125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295275"/>
          <a:ext cx="1238250" cy="323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57150</xdr:colOff>
      <xdr:row>12</xdr:row>
      <xdr:rowOff>76200</xdr:rowOff>
    </xdr:from>
    <xdr:to>
      <xdr:col>16</xdr:col>
      <xdr:colOff>123825</xdr:colOff>
      <xdr:row>29</xdr:row>
      <xdr:rowOff>76200</xdr:rowOff>
    </xdr:to>
    <xdr:sp macro="" textlink="">
      <xdr:nvSpPr>
        <xdr:cNvPr id="3" name="TextovéPole 2"/>
        <xdr:cNvSpPr txBox="1"/>
      </xdr:nvSpPr>
      <xdr:spPr>
        <a:xfrm>
          <a:off x="209550" y="3048000"/>
          <a:ext cx="7734300" cy="3190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Vyplňte</a:t>
          </a:r>
          <a:r>
            <a:rPr lang="cs-CZ" sz="1100" baseline="0"/>
            <a:t> všechny informace  týkající se stanovení/změny výše UHR na všech dostupných listech. </a:t>
          </a:r>
        </a:p>
        <a:p>
          <a:endParaRPr lang="cs-CZ" sz="1100" baseline="0"/>
        </a:p>
        <a:p>
          <a:r>
            <a:rPr lang="cs-CZ" sz="1100" baseline="0"/>
            <a:t>Předkladatelem podnětu se rozumí subjekt (právnická osoba).</a:t>
          </a:r>
        </a:p>
        <a:p>
          <a:endParaRPr lang="cs-CZ" sz="1100" baseline="0"/>
        </a:p>
        <a:p>
          <a:r>
            <a:rPr lang="cs-CZ" sz="1100" baseline="0"/>
            <a:t>Dle potřeb subjektu je možné ve formuláři dělat následující úpravy, které jsou také formou poznámek na listu "</a:t>
          </a:r>
          <a:r>
            <a:rPr lang="cs-CZ" sz="1100" i="1" baseline="0"/>
            <a:t>formulář</a:t>
          </a:r>
          <a:r>
            <a:rPr lang="cs-CZ" sz="1100" baseline="0"/>
            <a:t>":</a:t>
          </a:r>
        </a:p>
        <a:p>
          <a:r>
            <a:rPr lang="cs-CZ" sz="1100" baseline="0"/>
            <a:t>- úprava názvu tabulek,</a:t>
          </a:r>
        </a:p>
        <a:p>
          <a:r>
            <a:rPr lang="cs-CZ" sz="1100" baseline="0"/>
            <a:t>- úprava světle modrého záhlaví jednotlivých tabulek v rozsahu sloupce E až sloupce G,</a:t>
          </a:r>
        </a:p>
        <a:p>
          <a:r>
            <a:rPr lang="cs-CZ" sz="1100" baseline="0"/>
            <a:t>- přidávání řádků v rámci jednotlivých tabulek (pro zachování přednastaveného vzorce ve sloupci H, nutno označit a zkopírovat celý řádek).</a:t>
          </a:r>
        </a:p>
        <a:p>
          <a:endParaRPr lang="cs-CZ" sz="1100" baseline="0"/>
        </a:p>
        <a:p>
          <a:r>
            <a:rPr lang="cs-CZ" sz="1100" baseline="0"/>
            <a:t>Formulář obsahuje ve sloupci H u jednotlivých tabulek vzorec, který je možno modifikovat dle potřeb daného subjektu.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Neodstraňujte nevyužité tabulky v rámci jednotlivých fází.</a:t>
          </a:r>
          <a:endParaRPr lang="cs-CZ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85725</xdr:rowOff>
    </xdr:from>
    <xdr:to>
      <xdr:col>9</xdr:col>
      <xdr:colOff>1114425</xdr:colOff>
      <xdr:row>0</xdr:row>
      <xdr:rowOff>381000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85725"/>
          <a:ext cx="1019175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EF10-DE2A-4A6C-8BC4-C9F851998CA4}">
  <sheetPr>
    <pageSetUpPr fitToPage="1"/>
  </sheetPr>
  <dimension ref="A1:T880"/>
  <sheetViews>
    <sheetView tabSelected="1" zoomScaleSheetLayoutView="96" workbookViewId="0" topLeftCell="A1">
      <selection activeCell="G6" sqref="G6"/>
    </sheetView>
  </sheetViews>
  <sheetFormatPr defaultColWidth="9.140625" defaultRowHeight="15"/>
  <cols>
    <col min="1" max="1" width="2.28125" style="76" customWidth="1"/>
    <col min="2" max="2" width="35.8515625" style="76" bestFit="1" customWidth="1"/>
    <col min="3" max="3" width="30.8515625" style="76" customWidth="1"/>
    <col min="4" max="19" width="3.7109375" style="76" customWidth="1"/>
    <col min="20" max="62" width="9.140625" style="67" customWidth="1"/>
    <col min="63" max="16384" width="9.140625" style="76" customWidth="1"/>
  </cols>
  <sheetData>
    <row r="1" spans="1:19" ht="75" customHeight="1">
      <c r="A1" s="63"/>
      <c r="B1" s="84" t="s">
        <v>53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4"/>
      <c r="O1" s="64"/>
      <c r="P1" s="64"/>
      <c r="Q1" s="64"/>
      <c r="R1" s="65"/>
      <c r="S1" s="66"/>
    </row>
    <row r="2" spans="1:19" ht="15">
      <c r="A2" s="68"/>
      <c r="B2" s="69" t="s">
        <v>47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3"/>
      <c r="Q2" s="70"/>
      <c r="R2" s="71"/>
      <c r="S2" s="72"/>
    </row>
    <row r="3" s="67" customFormat="1" ht="15"/>
    <row r="4" spans="1:19" ht="15">
      <c r="A4" s="67"/>
      <c r="B4" s="73" t="s">
        <v>49</v>
      </c>
      <c r="C4" s="7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5">
      <c r="A5" s="67"/>
      <c r="B5" s="73" t="s">
        <v>50</v>
      </c>
      <c r="C5" s="7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="67" customFormat="1" ht="15"/>
    <row r="7" spans="1:19" ht="15">
      <c r="A7" s="67"/>
      <c r="B7" s="73" t="s">
        <v>48</v>
      </c>
      <c r="C7" s="78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="67" customFormat="1" ht="12" customHeight="1"/>
    <row r="9" s="67" customFormat="1" ht="12" customHeight="1"/>
    <row r="10" spans="1:19" ht="15">
      <c r="A10" s="67"/>
      <c r="B10" s="75" t="s">
        <v>51</v>
      </c>
      <c r="C10" s="74" t="s">
        <v>52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="67" customFormat="1" ht="15"/>
    <row r="12" s="67" customFormat="1" ht="15"/>
    <row r="13" spans="2:3" s="67" customFormat="1" ht="11.25">
      <c r="B13" s="79"/>
      <c r="C13" s="80"/>
    </row>
    <row r="14" spans="2:3" s="67" customFormat="1" ht="15">
      <c r="B14" s="81"/>
      <c r="C14" s="81"/>
    </row>
    <row r="15" spans="2:20" s="67" customFormat="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s="67" customFormat="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0" s="67" customFormat="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2:20" s="67" customFormat="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2:20" s="67" customFormat="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s="67" customFormat="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s="67" customFormat="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0" s="67" customFormat="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0" s="67" customFormat="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0" s="67" customFormat="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s="67" customFormat="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s="67" customFormat="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="67" customFormat="1" ht="15"/>
    <row r="28" s="67" customFormat="1" ht="15"/>
    <row r="29" s="67" customFormat="1" ht="15"/>
    <row r="30" s="67" customFormat="1" ht="11.25"/>
    <row r="31" s="67" customFormat="1" ht="15"/>
    <row r="32" s="67" customFormat="1" ht="15"/>
    <row r="33" s="67" customFormat="1" ht="15"/>
    <row r="34" s="67" customFormat="1" ht="15"/>
    <row r="35" s="67" customFormat="1" ht="15"/>
    <row r="36" s="67" customFormat="1" ht="15"/>
    <row r="37" s="67" customFormat="1" ht="15"/>
    <row r="38" s="67" customFormat="1" ht="15"/>
    <row r="39" s="67" customFormat="1" ht="15"/>
    <row r="40" s="67" customFormat="1" ht="15"/>
    <row r="41" s="67" customFormat="1" ht="15"/>
    <row r="42" s="67" customFormat="1" ht="15"/>
    <row r="43" s="67" customFormat="1" ht="15"/>
    <row r="44" s="67" customFormat="1" ht="15"/>
    <row r="45" s="67" customFormat="1" ht="15"/>
    <row r="46" s="67" customFormat="1" ht="15"/>
    <row r="47" s="67" customFormat="1" ht="15"/>
    <row r="48" s="67" customFormat="1" ht="15"/>
    <row r="49" s="67" customFormat="1" ht="15"/>
    <row r="50" s="67" customFormat="1" ht="15"/>
    <row r="51" s="67" customFormat="1" ht="15"/>
    <row r="52" s="67" customFormat="1" ht="15"/>
    <row r="53" s="67" customFormat="1" ht="15"/>
    <row r="54" s="67" customFormat="1" ht="15"/>
    <row r="55" s="67" customFormat="1" ht="15"/>
    <row r="56" s="67" customFormat="1" ht="15"/>
    <row r="57" s="67" customFormat="1" ht="15"/>
    <row r="58" s="67" customFormat="1" ht="15"/>
    <row r="59" s="67" customFormat="1" ht="15"/>
    <row r="60" s="67" customFormat="1" ht="15"/>
    <row r="61" s="67" customFormat="1" ht="15"/>
    <row r="62" s="67" customFormat="1" ht="15"/>
    <row r="63" s="67" customFormat="1" ht="15"/>
    <row r="64" s="67" customFormat="1" ht="15"/>
    <row r="65" s="67" customFormat="1" ht="15"/>
    <row r="66" s="67" customFormat="1" ht="15"/>
    <row r="67" s="67" customFormat="1" ht="15"/>
    <row r="68" s="67" customFormat="1" ht="15"/>
    <row r="69" s="67" customFormat="1" ht="15"/>
    <row r="70" s="67" customFormat="1" ht="15"/>
    <row r="71" s="67" customFormat="1" ht="15"/>
    <row r="72" s="67" customFormat="1" ht="15"/>
    <row r="73" s="67" customFormat="1" ht="15"/>
    <row r="74" s="67" customFormat="1" ht="15"/>
    <row r="75" s="67" customFormat="1" ht="15"/>
    <row r="76" s="67" customFormat="1" ht="15"/>
    <row r="77" s="67" customFormat="1" ht="15"/>
    <row r="78" s="67" customFormat="1" ht="15"/>
    <row r="79" s="67" customFormat="1" ht="15"/>
    <row r="80" s="67" customFormat="1" ht="15"/>
    <row r="81" s="67" customFormat="1" ht="15"/>
    <row r="82" s="67" customFormat="1" ht="15"/>
    <row r="83" s="67" customFormat="1" ht="15"/>
    <row r="84" s="67" customFormat="1" ht="15"/>
    <row r="85" s="67" customFormat="1" ht="15"/>
    <row r="86" s="67" customFormat="1" ht="15"/>
    <row r="87" s="67" customFormat="1" ht="15"/>
    <row r="88" s="67" customFormat="1" ht="15"/>
    <row r="89" s="67" customFormat="1" ht="15"/>
    <row r="90" s="67" customFormat="1" ht="15"/>
    <row r="91" s="67" customFormat="1" ht="15"/>
    <row r="92" s="67" customFormat="1" ht="15"/>
    <row r="93" s="67" customFormat="1" ht="15"/>
    <row r="94" s="67" customFormat="1" ht="15"/>
    <row r="95" s="67" customFormat="1" ht="15"/>
    <row r="96" s="67" customFormat="1" ht="15"/>
    <row r="97" s="67" customFormat="1" ht="15"/>
    <row r="98" s="67" customFormat="1" ht="15"/>
    <row r="99" s="67" customFormat="1" ht="15"/>
    <row r="100" s="67" customFormat="1" ht="15"/>
    <row r="101" s="67" customFormat="1" ht="15"/>
    <row r="102" s="67" customFormat="1" ht="15"/>
    <row r="103" s="67" customFormat="1" ht="15"/>
    <row r="104" s="67" customFormat="1" ht="15"/>
    <row r="105" s="67" customFormat="1" ht="15"/>
    <row r="106" s="67" customFormat="1" ht="15"/>
    <row r="107" s="67" customFormat="1" ht="15"/>
    <row r="108" s="67" customFormat="1" ht="15"/>
    <row r="109" s="67" customFormat="1" ht="15"/>
    <row r="110" s="67" customFormat="1" ht="15"/>
    <row r="111" s="67" customFormat="1" ht="15"/>
    <row r="112" s="67" customFormat="1" ht="15"/>
    <row r="113" s="67" customFormat="1" ht="15"/>
    <row r="114" s="67" customFormat="1" ht="15"/>
    <row r="115" s="67" customFormat="1" ht="15"/>
    <row r="116" s="67" customFormat="1" ht="15"/>
    <row r="117" s="67" customFormat="1" ht="15"/>
    <row r="118" s="67" customFormat="1" ht="15"/>
    <row r="119" s="67" customFormat="1" ht="15"/>
    <row r="120" s="67" customFormat="1" ht="15"/>
    <row r="121" s="67" customFormat="1" ht="15"/>
    <row r="122" s="67" customFormat="1" ht="15"/>
    <row r="123" s="67" customFormat="1" ht="15"/>
    <row r="124" s="67" customFormat="1" ht="15"/>
    <row r="125" s="67" customFormat="1" ht="15"/>
    <row r="126" s="67" customFormat="1" ht="15"/>
    <row r="127" s="67" customFormat="1" ht="15"/>
    <row r="128" s="67" customFormat="1" ht="15"/>
    <row r="129" s="67" customFormat="1" ht="15"/>
    <row r="130" s="67" customFormat="1" ht="15"/>
    <row r="131" s="67" customFormat="1" ht="15"/>
    <row r="132" s="67" customFormat="1" ht="15"/>
    <row r="133" s="67" customFormat="1" ht="15"/>
    <row r="134" s="67" customFormat="1" ht="15"/>
    <row r="135" s="67" customFormat="1" ht="15"/>
    <row r="136" s="67" customFormat="1" ht="15"/>
    <row r="137" s="67" customFormat="1" ht="15"/>
    <row r="138" s="67" customFormat="1" ht="15"/>
    <row r="139" s="67" customFormat="1" ht="15"/>
    <row r="140" s="67" customFormat="1" ht="15"/>
    <row r="141" s="67" customFormat="1" ht="15"/>
    <row r="142" s="67" customFormat="1" ht="15"/>
    <row r="143" s="67" customFormat="1" ht="15"/>
    <row r="144" s="67" customFormat="1" ht="15"/>
    <row r="145" s="67" customFormat="1" ht="15"/>
    <row r="146" s="67" customFormat="1" ht="15"/>
    <row r="147" s="67" customFormat="1" ht="15"/>
    <row r="148" s="67" customFormat="1" ht="15"/>
    <row r="149" s="67" customFormat="1" ht="15"/>
    <row r="150" s="67" customFormat="1" ht="15"/>
    <row r="151" s="67" customFormat="1" ht="15"/>
    <row r="152" s="67" customFormat="1" ht="15"/>
    <row r="153" s="67" customFormat="1" ht="15"/>
    <row r="154" s="67" customFormat="1" ht="15"/>
    <row r="155" s="67" customFormat="1" ht="15"/>
    <row r="156" s="67" customFormat="1" ht="15"/>
    <row r="157" s="67" customFormat="1" ht="15"/>
    <row r="158" s="67" customFormat="1" ht="15"/>
    <row r="159" s="67" customFormat="1" ht="15"/>
    <row r="160" s="67" customFormat="1" ht="15"/>
    <row r="161" s="67" customFormat="1" ht="15"/>
    <row r="162" s="67" customFormat="1" ht="15"/>
    <row r="163" s="67" customFormat="1" ht="15"/>
    <row r="164" s="67" customFormat="1" ht="15"/>
    <row r="165" s="67" customFormat="1" ht="15"/>
    <row r="166" s="67" customFormat="1" ht="15"/>
    <row r="167" s="67" customFormat="1" ht="15"/>
    <row r="168" s="67" customFormat="1" ht="15"/>
    <row r="169" s="67" customFormat="1" ht="15"/>
    <row r="170" s="67" customFormat="1" ht="15"/>
    <row r="171" s="67" customFormat="1" ht="15"/>
    <row r="172" s="67" customFormat="1" ht="15"/>
    <row r="173" s="67" customFormat="1" ht="15"/>
    <row r="174" s="67" customFormat="1" ht="15"/>
    <row r="175" s="67" customFormat="1" ht="15"/>
    <row r="176" s="67" customFormat="1" ht="15"/>
    <row r="177" s="67" customFormat="1" ht="15"/>
    <row r="178" s="67" customFormat="1" ht="15"/>
    <row r="179" s="67" customFormat="1" ht="15"/>
    <row r="180" s="67" customFormat="1" ht="15"/>
    <row r="181" s="67" customFormat="1" ht="15"/>
    <row r="182" s="67" customFormat="1" ht="15"/>
    <row r="183" s="67" customFormat="1" ht="15"/>
    <row r="184" s="67" customFormat="1" ht="15"/>
    <row r="185" s="67" customFormat="1" ht="15"/>
    <row r="186" s="67" customFormat="1" ht="15"/>
    <row r="187" s="67" customFormat="1" ht="15"/>
    <row r="188" s="67" customFormat="1" ht="15"/>
    <row r="189" s="67" customFormat="1" ht="15"/>
    <row r="190" s="67" customFormat="1" ht="15"/>
    <row r="191" s="67" customFormat="1" ht="15"/>
    <row r="192" s="67" customFormat="1" ht="15"/>
    <row r="193" s="67" customFormat="1" ht="15"/>
    <row r="194" s="67" customFormat="1" ht="15"/>
    <row r="195" s="67" customFormat="1" ht="15"/>
    <row r="196" s="67" customFormat="1" ht="15"/>
    <row r="197" s="67" customFormat="1" ht="15"/>
    <row r="198" s="67" customFormat="1" ht="15"/>
    <row r="199" s="67" customFormat="1" ht="15"/>
    <row r="200" s="67" customFormat="1" ht="15"/>
    <row r="201" s="67" customFormat="1" ht="15"/>
    <row r="202" s="67" customFormat="1" ht="15"/>
    <row r="203" s="67" customFormat="1" ht="15"/>
    <row r="204" s="67" customFormat="1" ht="15"/>
    <row r="205" s="67" customFormat="1" ht="15"/>
    <row r="206" s="67" customFormat="1" ht="15"/>
    <row r="207" s="67" customFormat="1" ht="15"/>
    <row r="208" s="67" customFormat="1" ht="15"/>
    <row r="209" s="67" customFormat="1" ht="15"/>
    <row r="210" s="67" customFormat="1" ht="15"/>
    <row r="211" s="67" customFormat="1" ht="15"/>
    <row r="212" s="67" customFormat="1" ht="15"/>
    <row r="213" s="67" customFormat="1" ht="15"/>
    <row r="214" s="67" customFormat="1" ht="15"/>
    <row r="215" s="67" customFormat="1" ht="15"/>
    <row r="216" s="67" customFormat="1" ht="15"/>
    <row r="217" s="67" customFormat="1" ht="15"/>
    <row r="218" s="67" customFormat="1" ht="15"/>
    <row r="219" s="67" customFormat="1" ht="15"/>
    <row r="220" s="67" customFormat="1" ht="15"/>
    <row r="221" s="67" customFormat="1" ht="15"/>
    <row r="222" s="67" customFormat="1" ht="15"/>
    <row r="223" s="67" customFormat="1" ht="15"/>
    <row r="224" s="67" customFormat="1" ht="15"/>
    <row r="225" s="67" customFormat="1" ht="15"/>
    <row r="226" s="67" customFormat="1" ht="15"/>
    <row r="227" s="67" customFormat="1" ht="15"/>
    <row r="228" s="67" customFormat="1" ht="15"/>
    <row r="229" s="67" customFormat="1" ht="15"/>
    <row r="230" s="67" customFormat="1" ht="15"/>
    <row r="231" s="67" customFormat="1" ht="15"/>
    <row r="232" s="67" customFormat="1" ht="15"/>
    <row r="233" s="67" customFormat="1" ht="15"/>
    <row r="234" s="67" customFormat="1" ht="15"/>
    <row r="235" s="67" customFormat="1" ht="15"/>
    <row r="236" s="67" customFormat="1" ht="15"/>
    <row r="237" s="67" customFormat="1" ht="15"/>
    <row r="238" s="67" customFormat="1" ht="15"/>
    <row r="239" s="67" customFormat="1" ht="15"/>
    <row r="240" s="67" customFormat="1" ht="15"/>
    <row r="241" s="67" customFormat="1" ht="15"/>
    <row r="242" s="67" customFormat="1" ht="15"/>
    <row r="243" s="67" customFormat="1" ht="15"/>
    <row r="244" s="67" customFormat="1" ht="15"/>
    <row r="245" s="67" customFormat="1" ht="15"/>
    <row r="246" s="67" customFormat="1" ht="15"/>
    <row r="247" s="67" customFormat="1" ht="15"/>
    <row r="248" s="67" customFormat="1" ht="15"/>
    <row r="249" s="67" customFormat="1" ht="15"/>
    <row r="250" s="67" customFormat="1" ht="15"/>
    <row r="251" s="67" customFormat="1" ht="15"/>
    <row r="252" s="67" customFormat="1" ht="15"/>
    <row r="253" s="67" customFormat="1" ht="15"/>
    <row r="254" s="67" customFormat="1" ht="15"/>
    <row r="255" s="67" customFormat="1" ht="15"/>
    <row r="256" s="67" customFormat="1" ht="15"/>
    <row r="257" s="67" customFormat="1" ht="15"/>
    <row r="258" s="67" customFormat="1" ht="15"/>
    <row r="259" s="67" customFormat="1" ht="15"/>
    <row r="260" s="67" customFormat="1" ht="15"/>
    <row r="261" s="67" customFormat="1" ht="15"/>
    <row r="262" s="67" customFormat="1" ht="15"/>
    <row r="263" s="67" customFormat="1" ht="15"/>
    <row r="264" s="67" customFormat="1" ht="15"/>
    <row r="265" s="67" customFormat="1" ht="15"/>
    <row r="266" s="67" customFormat="1" ht="15"/>
    <row r="267" s="67" customFormat="1" ht="15"/>
    <row r="268" s="67" customFormat="1" ht="15"/>
    <row r="269" s="67" customFormat="1" ht="15"/>
    <row r="270" s="67" customFormat="1" ht="15"/>
    <row r="271" s="67" customFormat="1" ht="15"/>
    <row r="272" s="67" customFormat="1" ht="15"/>
    <row r="273" s="67" customFormat="1" ht="15"/>
    <row r="274" s="67" customFormat="1" ht="15"/>
    <row r="275" s="67" customFormat="1" ht="15"/>
    <row r="276" s="67" customFormat="1" ht="15"/>
    <row r="277" s="67" customFormat="1" ht="15"/>
    <row r="278" s="67" customFormat="1" ht="15"/>
    <row r="279" s="67" customFormat="1" ht="15"/>
    <row r="280" s="67" customFormat="1" ht="15"/>
    <row r="281" s="67" customFormat="1" ht="15"/>
    <row r="282" s="67" customFormat="1" ht="15"/>
    <row r="283" s="67" customFormat="1" ht="15"/>
    <row r="284" s="67" customFormat="1" ht="15"/>
    <row r="285" s="67" customFormat="1" ht="15"/>
    <row r="286" s="67" customFormat="1" ht="15"/>
    <row r="287" s="67" customFormat="1" ht="15"/>
    <row r="288" s="67" customFormat="1" ht="15"/>
    <row r="289" s="67" customFormat="1" ht="15"/>
    <row r="290" s="67" customFormat="1" ht="15"/>
    <row r="291" s="67" customFormat="1" ht="15"/>
    <row r="292" s="67" customFormat="1" ht="15"/>
    <row r="293" s="67" customFormat="1" ht="15"/>
    <row r="294" s="67" customFormat="1" ht="15"/>
    <row r="295" s="67" customFormat="1" ht="15"/>
    <row r="296" s="67" customFormat="1" ht="15"/>
    <row r="297" s="67" customFormat="1" ht="15"/>
    <row r="298" s="67" customFormat="1" ht="15"/>
    <row r="299" s="67" customFormat="1" ht="15"/>
    <row r="300" s="67" customFormat="1" ht="15"/>
    <row r="301" s="67" customFormat="1" ht="15"/>
    <row r="302" s="67" customFormat="1" ht="15"/>
    <row r="303" s="67" customFormat="1" ht="15"/>
    <row r="304" s="67" customFormat="1" ht="15"/>
    <row r="305" s="67" customFormat="1" ht="15"/>
    <row r="306" s="67" customFormat="1" ht="15"/>
    <row r="307" s="67" customFormat="1" ht="15"/>
    <row r="308" s="67" customFormat="1" ht="15"/>
    <row r="309" s="67" customFormat="1" ht="15"/>
    <row r="310" s="67" customFormat="1" ht="15"/>
    <row r="311" s="67" customFormat="1" ht="15"/>
    <row r="312" s="67" customFormat="1" ht="15"/>
    <row r="313" s="67" customFormat="1" ht="15"/>
    <row r="314" s="67" customFormat="1" ht="15"/>
    <row r="315" s="67" customFormat="1" ht="15"/>
    <row r="316" s="67" customFormat="1" ht="15"/>
    <row r="317" s="67" customFormat="1" ht="15"/>
    <row r="318" s="67" customFormat="1" ht="15"/>
    <row r="319" s="67" customFormat="1" ht="15"/>
    <row r="320" s="67" customFormat="1" ht="15"/>
    <row r="321" s="67" customFormat="1" ht="15"/>
    <row r="322" s="67" customFormat="1" ht="15"/>
    <row r="323" s="67" customFormat="1" ht="15"/>
    <row r="324" s="67" customFormat="1" ht="15"/>
    <row r="325" s="67" customFormat="1" ht="15"/>
    <row r="326" s="67" customFormat="1" ht="15"/>
    <row r="327" s="67" customFormat="1" ht="15"/>
    <row r="328" s="67" customFormat="1" ht="15"/>
    <row r="329" s="67" customFormat="1" ht="15"/>
    <row r="330" s="67" customFormat="1" ht="15"/>
    <row r="331" s="67" customFormat="1" ht="15"/>
    <row r="332" s="67" customFormat="1" ht="15"/>
    <row r="333" spans="1:3" s="67" customFormat="1" ht="15">
      <c r="A333" s="76"/>
      <c r="B333" s="76"/>
      <c r="C333" s="76"/>
    </row>
    <row r="334" spans="1:3" s="67" customFormat="1" ht="15">
      <c r="A334" s="76"/>
      <c r="B334" s="76"/>
      <c r="C334" s="76"/>
    </row>
    <row r="335" spans="1:3" s="67" customFormat="1" ht="15">
      <c r="A335" s="76"/>
      <c r="B335" s="76"/>
      <c r="C335" s="76"/>
    </row>
    <row r="336" spans="1:3" s="67" customFormat="1" ht="15">
      <c r="A336" s="76"/>
      <c r="B336" s="76"/>
      <c r="C336" s="76"/>
    </row>
    <row r="337" spans="1:3" s="67" customFormat="1" ht="15">
      <c r="A337" s="76"/>
      <c r="B337" s="76"/>
      <c r="C337" s="76"/>
    </row>
    <row r="338" spans="1:3" s="67" customFormat="1" ht="15">
      <c r="A338" s="76"/>
      <c r="B338" s="76"/>
      <c r="C338" s="76"/>
    </row>
    <row r="339" spans="1:3" s="67" customFormat="1" ht="15">
      <c r="A339" s="76"/>
      <c r="B339" s="76"/>
      <c r="C339" s="76"/>
    </row>
    <row r="340" spans="1:3" s="67" customFormat="1" ht="15">
      <c r="A340" s="76"/>
      <c r="B340" s="76"/>
      <c r="C340" s="76"/>
    </row>
    <row r="341" spans="1:3" s="67" customFormat="1" ht="15">
      <c r="A341" s="76"/>
      <c r="B341" s="76"/>
      <c r="C341" s="76"/>
    </row>
    <row r="342" spans="1:3" s="67" customFormat="1" ht="15">
      <c r="A342" s="76"/>
      <c r="B342" s="76"/>
      <c r="C342" s="76"/>
    </row>
    <row r="343" spans="1:3" s="67" customFormat="1" ht="15">
      <c r="A343" s="76"/>
      <c r="B343" s="76"/>
      <c r="C343" s="76"/>
    </row>
    <row r="344" spans="1:3" s="67" customFormat="1" ht="15">
      <c r="A344" s="76"/>
      <c r="B344" s="76"/>
      <c r="C344" s="76"/>
    </row>
    <row r="345" spans="1:3" s="67" customFormat="1" ht="15">
      <c r="A345" s="76"/>
      <c r="B345" s="76"/>
      <c r="C345" s="76"/>
    </row>
    <row r="346" spans="1:3" s="67" customFormat="1" ht="15">
      <c r="A346" s="76"/>
      <c r="B346" s="76"/>
      <c r="C346" s="76"/>
    </row>
    <row r="347" spans="1:3" s="67" customFormat="1" ht="15">
      <c r="A347" s="76"/>
      <c r="B347" s="76"/>
      <c r="C347" s="76"/>
    </row>
    <row r="348" spans="1:3" s="67" customFormat="1" ht="15">
      <c r="A348" s="76"/>
      <c r="B348" s="76"/>
      <c r="C348" s="76"/>
    </row>
    <row r="349" spans="1:3" s="67" customFormat="1" ht="15">
      <c r="A349" s="76"/>
      <c r="B349" s="76"/>
      <c r="C349" s="76"/>
    </row>
    <row r="350" spans="1:3" s="67" customFormat="1" ht="15">
      <c r="A350" s="76"/>
      <c r="B350" s="76"/>
      <c r="C350" s="76"/>
    </row>
    <row r="351" spans="1:3" s="67" customFormat="1" ht="15">
      <c r="A351" s="76"/>
      <c r="B351" s="76"/>
      <c r="C351" s="76"/>
    </row>
    <row r="352" spans="1:3" s="67" customFormat="1" ht="15">
      <c r="A352" s="76"/>
      <c r="B352" s="76"/>
      <c r="C352" s="76"/>
    </row>
    <row r="353" spans="1:3" s="67" customFormat="1" ht="15">
      <c r="A353" s="76"/>
      <c r="B353" s="76"/>
      <c r="C353" s="76"/>
    </row>
    <row r="354" spans="1:3" s="67" customFormat="1" ht="15">
      <c r="A354" s="76"/>
      <c r="B354" s="76"/>
      <c r="C354" s="76"/>
    </row>
    <row r="355" spans="1:3" s="67" customFormat="1" ht="15">
      <c r="A355" s="76"/>
      <c r="B355" s="76"/>
      <c r="C355" s="76"/>
    </row>
    <row r="356" spans="1:3" s="67" customFormat="1" ht="15">
      <c r="A356" s="76"/>
      <c r="B356" s="76"/>
      <c r="C356" s="76"/>
    </row>
    <row r="357" spans="1:3" s="67" customFormat="1" ht="15">
      <c r="A357" s="76"/>
      <c r="B357" s="76"/>
      <c r="C357" s="76"/>
    </row>
    <row r="358" spans="1:3" s="67" customFormat="1" ht="15">
      <c r="A358" s="76"/>
      <c r="B358" s="76"/>
      <c r="C358" s="76"/>
    </row>
    <row r="359" spans="1:3" s="67" customFormat="1" ht="15">
      <c r="A359" s="76"/>
      <c r="B359" s="76"/>
      <c r="C359" s="76"/>
    </row>
    <row r="360" spans="1:3" s="67" customFormat="1" ht="15">
      <c r="A360" s="76"/>
      <c r="B360" s="76"/>
      <c r="C360" s="76"/>
    </row>
    <row r="361" spans="1:3" s="67" customFormat="1" ht="15">
      <c r="A361" s="76"/>
      <c r="B361" s="76"/>
      <c r="C361" s="76"/>
    </row>
    <row r="362" spans="1:3" s="67" customFormat="1" ht="15">
      <c r="A362" s="76"/>
      <c r="B362" s="76"/>
      <c r="C362" s="76"/>
    </row>
    <row r="363" spans="1:3" s="67" customFormat="1" ht="15">
      <c r="A363" s="76"/>
      <c r="B363" s="76"/>
      <c r="C363" s="76"/>
    </row>
    <row r="364" spans="1:3" s="67" customFormat="1" ht="15">
      <c r="A364" s="76"/>
      <c r="B364" s="76"/>
      <c r="C364" s="76"/>
    </row>
    <row r="365" spans="1:3" s="67" customFormat="1" ht="15">
      <c r="A365" s="76"/>
      <c r="B365" s="76"/>
      <c r="C365" s="76"/>
    </row>
    <row r="366" spans="1:3" s="67" customFormat="1" ht="15">
      <c r="A366" s="76"/>
      <c r="B366" s="76"/>
      <c r="C366" s="76"/>
    </row>
    <row r="367" spans="1:3" s="67" customFormat="1" ht="15">
      <c r="A367" s="76"/>
      <c r="B367" s="76"/>
      <c r="C367" s="76"/>
    </row>
    <row r="368" spans="1:3" s="67" customFormat="1" ht="15">
      <c r="A368" s="76"/>
      <c r="B368" s="76"/>
      <c r="C368" s="76"/>
    </row>
    <row r="369" spans="1:3" s="67" customFormat="1" ht="15">
      <c r="A369" s="76"/>
      <c r="B369" s="76"/>
      <c r="C369" s="76"/>
    </row>
    <row r="370" spans="1:3" s="67" customFormat="1" ht="15">
      <c r="A370" s="76"/>
      <c r="B370" s="76"/>
      <c r="C370" s="76"/>
    </row>
    <row r="371" spans="1:3" s="67" customFormat="1" ht="15">
      <c r="A371" s="76"/>
      <c r="B371" s="76"/>
      <c r="C371" s="76"/>
    </row>
    <row r="372" spans="1:3" s="67" customFormat="1" ht="15">
      <c r="A372" s="76"/>
      <c r="B372" s="76"/>
      <c r="C372" s="76"/>
    </row>
    <row r="373" spans="1:3" s="67" customFormat="1" ht="15">
      <c r="A373" s="76"/>
      <c r="B373" s="76"/>
      <c r="C373" s="76"/>
    </row>
    <row r="374" spans="1:3" s="67" customFormat="1" ht="15">
      <c r="A374" s="76"/>
      <c r="B374" s="76"/>
      <c r="C374" s="76"/>
    </row>
    <row r="375" spans="1:3" s="67" customFormat="1" ht="15">
      <c r="A375" s="76"/>
      <c r="B375" s="76"/>
      <c r="C375" s="76"/>
    </row>
    <row r="376" spans="1:3" s="67" customFormat="1" ht="15">
      <c r="A376" s="76"/>
      <c r="B376" s="76"/>
      <c r="C376" s="76"/>
    </row>
    <row r="377" spans="1:3" s="67" customFormat="1" ht="15">
      <c r="A377" s="76"/>
      <c r="B377" s="76"/>
      <c r="C377" s="76"/>
    </row>
    <row r="378" spans="1:3" s="67" customFormat="1" ht="15">
      <c r="A378" s="76"/>
      <c r="B378" s="76"/>
      <c r="C378" s="76"/>
    </row>
    <row r="379" spans="1:3" s="67" customFormat="1" ht="15">
      <c r="A379" s="76"/>
      <c r="B379" s="76"/>
      <c r="C379" s="76"/>
    </row>
    <row r="380" spans="1:3" s="67" customFormat="1" ht="15">
      <c r="A380" s="76"/>
      <c r="B380" s="76"/>
      <c r="C380" s="76"/>
    </row>
    <row r="381" spans="1:3" s="67" customFormat="1" ht="15">
      <c r="A381" s="76"/>
      <c r="B381" s="76"/>
      <c r="C381" s="76"/>
    </row>
    <row r="382" spans="1:3" s="67" customFormat="1" ht="15">
      <c r="A382" s="76"/>
      <c r="B382" s="76"/>
      <c r="C382" s="76"/>
    </row>
    <row r="383" spans="1:3" s="67" customFormat="1" ht="15">
      <c r="A383" s="76"/>
      <c r="B383" s="76"/>
      <c r="C383" s="76"/>
    </row>
    <row r="384" spans="1:3" s="67" customFormat="1" ht="15">
      <c r="A384" s="76"/>
      <c r="B384" s="76"/>
      <c r="C384" s="76"/>
    </row>
    <row r="385" spans="1:3" s="67" customFormat="1" ht="15">
      <c r="A385" s="76"/>
      <c r="B385" s="76"/>
      <c r="C385" s="76"/>
    </row>
    <row r="386" spans="1:3" s="67" customFormat="1" ht="15">
      <c r="A386" s="76"/>
      <c r="B386" s="76"/>
      <c r="C386" s="76"/>
    </row>
    <row r="387" spans="1:3" s="67" customFormat="1" ht="15">
      <c r="A387" s="76"/>
      <c r="B387" s="76"/>
      <c r="C387" s="76"/>
    </row>
    <row r="388" spans="1:3" s="67" customFormat="1" ht="15">
      <c r="A388" s="76"/>
      <c r="B388" s="76"/>
      <c r="C388" s="76"/>
    </row>
    <row r="389" spans="1:3" s="67" customFormat="1" ht="15">
      <c r="A389" s="76"/>
      <c r="B389" s="76"/>
      <c r="C389" s="76"/>
    </row>
    <row r="390" spans="1:3" s="67" customFormat="1" ht="15">
      <c r="A390" s="76"/>
      <c r="B390" s="76"/>
      <c r="C390" s="76"/>
    </row>
    <row r="391" spans="1:3" s="67" customFormat="1" ht="15">
      <c r="A391" s="76"/>
      <c r="B391" s="76"/>
      <c r="C391" s="76"/>
    </row>
    <row r="392" spans="1:3" s="67" customFormat="1" ht="15">
      <c r="A392" s="76"/>
      <c r="B392" s="76"/>
      <c r="C392" s="76"/>
    </row>
    <row r="393" spans="1:3" s="67" customFormat="1" ht="15">
      <c r="A393" s="76"/>
      <c r="B393" s="76"/>
      <c r="C393" s="76"/>
    </row>
    <row r="394" spans="1:3" s="67" customFormat="1" ht="15">
      <c r="A394" s="76"/>
      <c r="B394" s="76"/>
      <c r="C394" s="76"/>
    </row>
    <row r="395" spans="1:3" s="67" customFormat="1" ht="15">
      <c r="A395" s="76"/>
      <c r="B395" s="76"/>
      <c r="C395" s="76"/>
    </row>
    <row r="396" spans="1:3" s="67" customFormat="1" ht="15">
      <c r="A396" s="76"/>
      <c r="B396" s="76"/>
      <c r="C396" s="76"/>
    </row>
    <row r="397" spans="1:3" s="67" customFormat="1" ht="15">
      <c r="A397" s="76"/>
      <c r="B397" s="76"/>
      <c r="C397" s="76"/>
    </row>
    <row r="398" spans="1:3" s="67" customFormat="1" ht="15">
      <c r="A398" s="76"/>
      <c r="B398" s="76"/>
      <c r="C398" s="76"/>
    </row>
    <row r="399" spans="1:3" s="67" customFormat="1" ht="15">
      <c r="A399" s="76"/>
      <c r="B399" s="76"/>
      <c r="C399" s="76"/>
    </row>
    <row r="400" spans="1:3" s="67" customFormat="1" ht="15">
      <c r="A400" s="76"/>
      <c r="B400" s="76"/>
      <c r="C400" s="76"/>
    </row>
    <row r="401" spans="1:3" s="67" customFormat="1" ht="15">
      <c r="A401" s="76"/>
      <c r="B401" s="76"/>
      <c r="C401" s="76"/>
    </row>
    <row r="402" spans="1:3" s="67" customFormat="1" ht="15">
      <c r="A402" s="76"/>
      <c r="B402" s="76"/>
      <c r="C402" s="76"/>
    </row>
    <row r="403" spans="1:3" s="67" customFormat="1" ht="15">
      <c r="A403" s="76"/>
      <c r="B403" s="76"/>
      <c r="C403" s="76"/>
    </row>
    <row r="404" spans="1:3" s="67" customFormat="1" ht="15">
      <c r="A404" s="76"/>
      <c r="B404" s="76"/>
      <c r="C404" s="76"/>
    </row>
    <row r="405" spans="1:3" s="67" customFormat="1" ht="15">
      <c r="A405" s="76"/>
      <c r="B405" s="76"/>
      <c r="C405" s="76"/>
    </row>
    <row r="406" spans="1:3" s="67" customFormat="1" ht="15">
      <c r="A406" s="76"/>
      <c r="B406" s="76"/>
      <c r="C406" s="76"/>
    </row>
    <row r="407" spans="1:3" s="67" customFormat="1" ht="15">
      <c r="A407" s="76"/>
      <c r="B407" s="76"/>
      <c r="C407" s="76"/>
    </row>
    <row r="408" spans="1:3" s="67" customFormat="1" ht="15">
      <c r="A408" s="76"/>
      <c r="B408" s="76"/>
      <c r="C408" s="76"/>
    </row>
    <row r="409" spans="1:3" s="67" customFormat="1" ht="15">
      <c r="A409" s="76"/>
      <c r="B409" s="76"/>
      <c r="C409" s="76"/>
    </row>
    <row r="410" spans="1:3" s="67" customFormat="1" ht="15">
      <c r="A410" s="76"/>
      <c r="B410" s="76"/>
      <c r="C410" s="76"/>
    </row>
    <row r="411" spans="1:3" s="67" customFormat="1" ht="15">
      <c r="A411" s="76"/>
      <c r="B411" s="76"/>
      <c r="C411" s="76"/>
    </row>
    <row r="412" spans="1:3" s="67" customFormat="1" ht="15">
      <c r="A412" s="76"/>
      <c r="B412" s="76"/>
      <c r="C412" s="76"/>
    </row>
    <row r="413" spans="1:3" s="67" customFormat="1" ht="15">
      <c r="A413" s="76"/>
      <c r="B413" s="76"/>
      <c r="C413" s="76"/>
    </row>
    <row r="414" spans="1:3" s="67" customFormat="1" ht="15">
      <c r="A414" s="76"/>
      <c r="B414" s="76"/>
      <c r="C414" s="76"/>
    </row>
    <row r="415" spans="1:3" s="67" customFormat="1" ht="15">
      <c r="A415" s="76"/>
      <c r="B415" s="76"/>
      <c r="C415" s="76"/>
    </row>
    <row r="416" spans="1:3" s="67" customFormat="1" ht="15">
      <c r="A416" s="76"/>
      <c r="B416" s="76"/>
      <c r="C416" s="76"/>
    </row>
    <row r="417" spans="1:3" s="67" customFormat="1" ht="15">
      <c r="A417" s="76"/>
      <c r="B417" s="76"/>
      <c r="C417" s="76"/>
    </row>
    <row r="418" spans="1:3" s="67" customFormat="1" ht="15">
      <c r="A418" s="76"/>
      <c r="B418" s="76"/>
      <c r="C418" s="76"/>
    </row>
    <row r="419" spans="1:3" s="67" customFormat="1" ht="15">
      <c r="A419" s="76"/>
      <c r="B419" s="76"/>
      <c r="C419" s="76"/>
    </row>
    <row r="420" spans="1:3" s="67" customFormat="1" ht="15">
      <c r="A420" s="76"/>
      <c r="B420" s="76"/>
      <c r="C420" s="76"/>
    </row>
    <row r="421" spans="1:3" s="67" customFormat="1" ht="15">
      <c r="A421" s="76"/>
      <c r="B421" s="76"/>
      <c r="C421" s="76"/>
    </row>
    <row r="422" spans="1:3" s="67" customFormat="1" ht="15">
      <c r="A422" s="76"/>
      <c r="B422" s="76"/>
      <c r="C422" s="76"/>
    </row>
    <row r="423" spans="1:3" s="67" customFormat="1" ht="15">
      <c r="A423" s="76"/>
      <c r="B423" s="76"/>
      <c r="C423" s="76"/>
    </row>
    <row r="424" spans="1:3" s="67" customFormat="1" ht="15">
      <c r="A424" s="76"/>
      <c r="B424" s="76"/>
      <c r="C424" s="76"/>
    </row>
    <row r="425" spans="1:3" s="67" customFormat="1" ht="15">
      <c r="A425" s="76"/>
      <c r="B425" s="76"/>
      <c r="C425" s="76"/>
    </row>
    <row r="426" spans="1:3" s="67" customFormat="1" ht="15">
      <c r="A426" s="76"/>
      <c r="B426" s="76"/>
      <c r="C426" s="76"/>
    </row>
    <row r="427" spans="1:3" s="67" customFormat="1" ht="15">
      <c r="A427" s="76"/>
      <c r="B427" s="76"/>
      <c r="C427" s="76"/>
    </row>
    <row r="428" spans="1:3" s="67" customFormat="1" ht="15">
      <c r="A428" s="76"/>
      <c r="B428" s="76"/>
      <c r="C428" s="76"/>
    </row>
    <row r="429" spans="1:3" s="67" customFormat="1" ht="15">
      <c r="A429" s="76"/>
      <c r="B429" s="76"/>
      <c r="C429" s="76"/>
    </row>
    <row r="430" spans="1:3" s="67" customFormat="1" ht="15">
      <c r="A430" s="76"/>
      <c r="B430" s="76"/>
      <c r="C430" s="76"/>
    </row>
    <row r="431" spans="1:3" s="67" customFormat="1" ht="15">
      <c r="A431" s="76"/>
      <c r="B431" s="76"/>
      <c r="C431" s="76"/>
    </row>
    <row r="432" spans="1:3" s="67" customFormat="1" ht="15">
      <c r="A432" s="76"/>
      <c r="B432" s="76"/>
      <c r="C432" s="76"/>
    </row>
    <row r="433" spans="1:3" s="67" customFormat="1" ht="15">
      <c r="A433" s="76"/>
      <c r="B433" s="76"/>
      <c r="C433" s="76"/>
    </row>
    <row r="434" spans="1:3" s="67" customFormat="1" ht="15">
      <c r="A434" s="76"/>
      <c r="B434" s="76"/>
      <c r="C434" s="76"/>
    </row>
    <row r="435" spans="1:3" s="67" customFormat="1" ht="15">
      <c r="A435" s="76"/>
      <c r="B435" s="76"/>
      <c r="C435" s="76"/>
    </row>
    <row r="436" spans="1:3" s="67" customFormat="1" ht="15">
      <c r="A436" s="76"/>
      <c r="B436" s="76"/>
      <c r="C436" s="76"/>
    </row>
    <row r="437" spans="1:3" s="67" customFormat="1" ht="15">
      <c r="A437" s="76"/>
      <c r="B437" s="76"/>
      <c r="C437" s="76"/>
    </row>
    <row r="438" spans="1:3" s="67" customFormat="1" ht="15">
      <c r="A438" s="76"/>
      <c r="B438" s="76"/>
      <c r="C438" s="76"/>
    </row>
    <row r="439" spans="1:3" s="67" customFormat="1" ht="15">
      <c r="A439" s="76"/>
      <c r="B439" s="76"/>
      <c r="C439" s="76"/>
    </row>
    <row r="440" spans="1:3" s="67" customFormat="1" ht="15">
      <c r="A440" s="76"/>
      <c r="B440" s="76"/>
      <c r="C440" s="76"/>
    </row>
    <row r="441" spans="1:3" s="67" customFormat="1" ht="15">
      <c r="A441" s="76"/>
      <c r="B441" s="76"/>
      <c r="C441" s="76"/>
    </row>
    <row r="442" spans="1:3" s="67" customFormat="1" ht="15">
      <c r="A442" s="76"/>
      <c r="B442" s="76"/>
      <c r="C442" s="76"/>
    </row>
    <row r="443" spans="1:3" s="67" customFormat="1" ht="15">
      <c r="A443" s="76"/>
      <c r="B443" s="76"/>
      <c r="C443" s="76"/>
    </row>
    <row r="444" spans="1:3" s="67" customFormat="1" ht="15">
      <c r="A444" s="76"/>
      <c r="B444" s="76"/>
      <c r="C444" s="76"/>
    </row>
    <row r="445" spans="1:3" s="67" customFormat="1" ht="15">
      <c r="A445" s="76"/>
      <c r="B445" s="76"/>
      <c r="C445" s="76"/>
    </row>
    <row r="446" spans="1:3" s="67" customFormat="1" ht="15">
      <c r="A446" s="76"/>
      <c r="B446" s="76"/>
      <c r="C446" s="76"/>
    </row>
    <row r="447" spans="1:3" s="67" customFormat="1" ht="15">
      <c r="A447" s="76"/>
      <c r="B447" s="76"/>
      <c r="C447" s="76"/>
    </row>
    <row r="448" spans="1:3" s="67" customFormat="1" ht="15">
      <c r="A448" s="76"/>
      <c r="B448" s="76"/>
      <c r="C448" s="76"/>
    </row>
    <row r="449" spans="1:3" s="67" customFormat="1" ht="15">
      <c r="A449" s="76"/>
      <c r="B449" s="76"/>
      <c r="C449" s="76"/>
    </row>
    <row r="450" spans="1:3" s="67" customFormat="1" ht="15">
      <c r="A450" s="76"/>
      <c r="B450" s="76"/>
      <c r="C450" s="76"/>
    </row>
    <row r="451" spans="1:3" s="67" customFormat="1" ht="15">
      <c r="A451" s="76"/>
      <c r="B451" s="76"/>
      <c r="C451" s="76"/>
    </row>
    <row r="452" spans="1:3" s="67" customFormat="1" ht="15">
      <c r="A452" s="76"/>
      <c r="B452" s="76"/>
      <c r="C452" s="76"/>
    </row>
    <row r="453" spans="1:3" s="67" customFormat="1" ht="15">
      <c r="A453" s="76"/>
      <c r="B453" s="76"/>
      <c r="C453" s="76"/>
    </row>
    <row r="454" spans="1:3" s="67" customFormat="1" ht="15">
      <c r="A454" s="76"/>
      <c r="B454" s="76"/>
      <c r="C454" s="76"/>
    </row>
    <row r="455" spans="1:3" s="67" customFormat="1" ht="15">
      <c r="A455" s="76"/>
      <c r="B455" s="76"/>
      <c r="C455" s="76"/>
    </row>
    <row r="456" spans="1:3" s="67" customFormat="1" ht="15">
      <c r="A456" s="76"/>
      <c r="B456" s="76"/>
      <c r="C456" s="76"/>
    </row>
    <row r="457" spans="1:3" s="67" customFormat="1" ht="15">
      <c r="A457" s="76"/>
      <c r="B457" s="76"/>
      <c r="C457" s="76"/>
    </row>
    <row r="458" spans="1:3" s="67" customFormat="1" ht="15">
      <c r="A458" s="76"/>
      <c r="B458" s="76"/>
      <c r="C458" s="76"/>
    </row>
    <row r="459" spans="1:3" s="67" customFormat="1" ht="15">
      <c r="A459" s="76"/>
      <c r="B459" s="76"/>
      <c r="C459" s="76"/>
    </row>
    <row r="460" spans="1:3" s="67" customFormat="1" ht="15">
      <c r="A460" s="76"/>
      <c r="B460" s="76"/>
      <c r="C460" s="76"/>
    </row>
    <row r="461" spans="1:3" s="67" customFormat="1" ht="15">
      <c r="A461" s="76"/>
      <c r="B461" s="76"/>
      <c r="C461" s="76"/>
    </row>
    <row r="462" spans="1:3" s="67" customFormat="1" ht="15">
      <c r="A462" s="76"/>
      <c r="B462" s="76"/>
      <c r="C462" s="76"/>
    </row>
    <row r="463" spans="1:3" s="67" customFormat="1" ht="15">
      <c r="A463" s="76"/>
      <c r="B463" s="76"/>
      <c r="C463" s="76"/>
    </row>
    <row r="464" spans="1:3" s="67" customFormat="1" ht="15">
      <c r="A464" s="76"/>
      <c r="B464" s="76"/>
      <c r="C464" s="76"/>
    </row>
    <row r="465" spans="1:3" s="67" customFormat="1" ht="15">
      <c r="A465" s="76"/>
      <c r="B465" s="76"/>
      <c r="C465" s="76"/>
    </row>
    <row r="466" spans="1:3" s="67" customFormat="1" ht="15">
      <c r="A466" s="76"/>
      <c r="B466" s="76"/>
      <c r="C466" s="76"/>
    </row>
    <row r="467" spans="1:3" s="67" customFormat="1" ht="15">
      <c r="A467" s="76"/>
      <c r="B467" s="76"/>
      <c r="C467" s="76"/>
    </row>
    <row r="468" spans="1:3" s="67" customFormat="1" ht="15">
      <c r="A468" s="76"/>
      <c r="B468" s="76"/>
      <c r="C468" s="76"/>
    </row>
    <row r="469" spans="1:3" s="67" customFormat="1" ht="15">
      <c r="A469" s="76"/>
      <c r="B469" s="76"/>
      <c r="C469" s="76"/>
    </row>
    <row r="470" spans="1:3" s="67" customFormat="1" ht="15">
      <c r="A470" s="76"/>
      <c r="B470" s="76"/>
      <c r="C470" s="76"/>
    </row>
    <row r="471" spans="1:3" s="67" customFormat="1" ht="15">
      <c r="A471" s="76"/>
      <c r="B471" s="76"/>
      <c r="C471" s="76"/>
    </row>
    <row r="472" spans="1:3" s="67" customFormat="1" ht="15">
      <c r="A472" s="76"/>
      <c r="B472" s="76"/>
      <c r="C472" s="76"/>
    </row>
    <row r="473" spans="1:3" s="67" customFormat="1" ht="15">
      <c r="A473" s="76"/>
      <c r="B473" s="76"/>
      <c r="C473" s="76"/>
    </row>
    <row r="474" spans="1:3" s="67" customFormat="1" ht="15">
      <c r="A474" s="76"/>
      <c r="B474" s="76"/>
      <c r="C474" s="76"/>
    </row>
    <row r="475" spans="1:3" s="67" customFormat="1" ht="15">
      <c r="A475" s="76"/>
      <c r="B475" s="76"/>
      <c r="C475" s="76"/>
    </row>
    <row r="476" spans="1:3" s="67" customFormat="1" ht="15">
      <c r="A476" s="76"/>
      <c r="B476" s="76"/>
      <c r="C476" s="76"/>
    </row>
    <row r="477" spans="1:3" s="67" customFormat="1" ht="15">
      <c r="A477" s="76"/>
      <c r="B477" s="76"/>
      <c r="C477" s="76"/>
    </row>
    <row r="478" spans="1:3" s="67" customFormat="1" ht="15">
      <c r="A478" s="76"/>
      <c r="B478" s="76"/>
      <c r="C478" s="76"/>
    </row>
    <row r="479" spans="1:3" s="67" customFormat="1" ht="15">
      <c r="A479" s="76"/>
      <c r="B479" s="76"/>
      <c r="C479" s="76"/>
    </row>
    <row r="480" spans="1:3" s="67" customFormat="1" ht="15">
      <c r="A480" s="76"/>
      <c r="B480" s="76"/>
      <c r="C480" s="76"/>
    </row>
    <row r="481" spans="1:3" s="67" customFormat="1" ht="15">
      <c r="A481" s="76"/>
      <c r="B481" s="76"/>
      <c r="C481" s="76"/>
    </row>
    <row r="482" spans="1:3" s="67" customFormat="1" ht="15">
      <c r="A482" s="76"/>
      <c r="B482" s="76"/>
      <c r="C482" s="76"/>
    </row>
    <row r="483" spans="1:3" s="67" customFormat="1" ht="15">
      <c r="A483" s="76"/>
      <c r="B483" s="76"/>
      <c r="C483" s="76"/>
    </row>
    <row r="484" spans="1:3" s="67" customFormat="1" ht="15">
      <c r="A484" s="76"/>
      <c r="B484" s="76"/>
      <c r="C484" s="76"/>
    </row>
    <row r="485" spans="1:3" s="67" customFormat="1" ht="15">
      <c r="A485" s="76"/>
      <c r="B485" s="76"/>
      <c r="C485" s="76"/>
    </row>
    <row r="486" spans="1:3" s="67" customFormat="1" ht="15">
      <c r="A486" s="76"/>
      <c r="B486" s="76"/>
      <c r="C486" s="76"/>
    </row>
    <row r="487" spans="1:3" s="67" customFormat="1" ht="15">
      <c r="A487" s="76"/>
      <c r="B487" s="76"/>
      <c r="C487" s="76"/>
    </row>
    <row r="488" spans="1:3" s="67" customFormat="1" ht="15">
      <c r="A488" s="76"/>
      <c r="B488" s="76"/>
      <c r="C488" s="76"/>
    </row>
    <row r="489" spans="1:3" s="67" customFormat="1" ht="15">
      <c r="A489" s="76"/>
      <c r="B489" s="76"/>
      <c r="C489" s="76"/>
    </row>
    <row r="490" spans="1:3" s="67" customFormat="1" ht="15">
      <c r="A490" s="76"/>
      <c r="B490" s="76"/>
      <c r="C490" s="76"/>
    </row>
    <row r="491" spans="1:3" s="67" customFormat="1" ht="15">
      <c r="A491" s="76"/>
      <c r="B491" s="76"/>
      <c r="C491" s="76"/>
    </row>
    <row r="492" spans="1:3" s="67" customFormat="1" ht="15">
      <c r="A492" s="76"/>
      <c r="B492" s="76"/>
      <c r="C492" s="76"/>
    </row>
    <row r="493" spans="1:3" s="67" customFormat="1" ht="15">
      <c r="A493" s="76"/>
      <c r="B493" s="76"/>
      <c r="C493" s="76"/>
    </row>
    <row r="494" spans="1:3" s="67" customFormat="1" ht="15">
      <c r="A494" s="76"/>
      <c r="B494" s="76"/>
      <c r="C494" s="76"/>
    </row>
    <row r="495" spans="1:3" s="67" customFormat="1" ht="15">
      <c r="A495" s="76"/>
      <c r="B495" s="76"/>
      <c r="C495" s="76"/>
    </row>
    <row r="496" spans="1:3" s="67" customFormat="1" ht="15">
      <c r="A496" s="76"/>
      <c r="B496" s="76"/>
      <c r="C496" s="76"/>
    </row>
    <row r="497" spans="1:3" s="67" customFormat="1" ht="15">
      <c r="A497" s="76"/>
      <c r="B497" s="76"/>
      <c r="C497" s="76"/>
    </row>
    <row r="498" spans="1:3" s="67" customFormat="1" ht="15">
      <c r="A498" s="76"/>
      <c r="B498" s="76"/>
      <c r="C498" s="76"/>
    </row>
    <row r="499" spans="1:3" s="67" customFormat="1" ht="15">
      <c r="A499" s="76"/>
      <c r="B499" s="76"/>
      <c r="C499" s="76"/>
    </row>
    <row r="500" spans="1:3" s="67" customFormat="1" ht="15">
      <c r="A500" s="76"/>
      <c r="B500" s="76"/>
      <c r="C500" s="76"/>
    </row>
    <row r="501" spans="1:3" s="67" customFormat="1" ht="15">
      <c r="A501" s="76"/>
      <c r="B501" s="76"/>
      <c r="C501" s="76"/>
    </row>
    <row r="502" spans="1:3" s="67" customFormat="1" ht="15">
      <c r="A502" s="76"/>
      <c r="B502" s="76"/>
      <c r="C502" s="76"/>
    </row>
    <row r="503" spans="1:3" s="67" customFormat="1" ht="15">
      <c r="A503" s="76"/>
      <c r="B503" s="76"/>
      <c r="C503" s="76"/>
    </row>
    <row r="504" spans="1:3" s="67" customFormat="1" ht="15">
      <c r="A504" s="76"/>
      <c r="B504" s="76"/>
      <c r="C504" s="76"/>
    </row>
    <row r="505" spans="1:3" s="67" customFormat="1" ht="15">
      <c r="A505" s="76"/>
      <c r="B505" s="76"/>
      <c r="C505" s="76"/>
    </row>
    <row r="506" spans="1:3" s="67" customFormat="1" ht="15">
      <c r="A506" s="76"/>
      <c r="B506" s="76"/>
      <c r="C506" s="76"/>
    </row>
    <row r="507" spans="1:3" s="67" customFormat="1" ht="15">
      <c r="A507" s="76"/>
      <c r="B507" s="76"/>
      <c r="C507" s="76"/>
    </row>
    <row r="508" spans="1:3" s="67" customFormat="1" ht="15">
      <c r="A508" s="76"/>
      <c r="B508" s="76"/>
      <c r="C508" s="76"/>
    </row>
    <row r="509" spans="1:3" s="67" customFormat="1" ht="15">
      <c r="A509" s="76"/>
      <c r="B509" s="76"/>
      <c r="C509" s="76"/>
    </row>
    <row r="510" spans="1:3" s="67" customFormat="1" ht="15">
      <c r="A510" s="76"/>
      <c r="B510" s="76"/>
      <c r="C510" s="76"/>
    </row>
    <row r="511" spans="1:3" s="67" customFormat="1" ht="15">
      <c r="A511" s="76"/>
      <c r="B511" s="76"/>
      <c r="C511" s="76"/>
    </row>
    <row r="512" spans="1:3" s="67" customFormat="1" ht="15">
      <c r="A512" s="76"/>
      <c r="B512" s="76"/>
      <c r="C512" s="76"/>
    </row>
    <row r="513" spans="1:3" s="67" customFormat="1" ht="15">
      <c r="A513" s="76"/>
      <c r="B513" s="76"/>
      <c r="C513" s="76"/>
    </row>
    <row r="514" spans="1:3" s="67" customFormat="1" ht="15">
      <c r="A514" s="76"/>
      <c r="B514" s="76"/>
      <c r="C514" s="76"/>
    </row>
    <row r="515" spans="1:3" s="67" customFormat="1" ht="15">
      <c r="A515" s="76"/>
      <c r="B515" s="76"/>
      <c r="C515" s="76"/>
    </row>
    <row r="516" spans="1:3" s="67" customFormat="1" ht="15">
      <c r="A516" s="76"/>
      <c r="B516" s="76"/>
      <c r="C516" s="76"/>
    </row>
    <row r="517" spans="1:3" s="67" customFormat="1" ht="15">
      <c r="A517" s="76"/>
      <c r="B517" s="76"/>
      <c r="C517" s="76"/>
    </row>
    <row r="518" spans="1:3" s="67" customFormat="1" ht="15">
      <c r="A518" s="76"/>
      <c r="B518" s="76"/>
      <c r="C518" s="76"/>
    </row>
    <row r="519" spans="1:3" s="67" customFormat="1" ht="15">
      <c r="A519" s="76"/>
      <c r="B519" s="76"/>
      <c r="C519" s="76"/>
    </row>
    <row r="520" spans="1:3" s="67" customFormat="1" ht="15">
      <c r="A520" s="76"/>
      <c r="B520" s="76"/>
      <c r="C520" s="76"/>
    </row>
    <row r="521" spans="1:3" s="67" customFormat="1" ht="15">
      <c r="A521" s="76"/>
      <c r="B521" s="76"/>
      <c r="C521" s="76"/>
    </row>
    <row r="522" spans="1:3" s="67" customFormat="1" ht="15">
      <c r="A522" s="76"/>
      <c r="B522" s="76"/>
      <c r="C522" s="76"/>
    </row>
    <row r="523" spans="1:3" s="67" customFormat="1" ht="15">
      <c r="A523" s="76"/>
      <c r="B523" s="76"/>
      <c r="C523" s="76"/>
    </row>
    <row r="524" spans="1:3" s="67" customFormat="1" ht="15">
      <c r="A524" s="76"/>
      <c r="B524" s="76"/>
      <c r="C524" s="76"/>
    </row>
    <row r="525" spans="1:3" s="67" customFormat="1" ht="15">
      <c r="A525" s="76"/>
      <c r="B525" s="76"/>
      <c r="C525" s="76"/>
    </row>
    <row r="526" spans="1:3" s="67" customFormat="1" ht="15">
      <c r="A526" s="76"/>
      <c r="B526" s="76"/>
      <c r="C526" s="76"/>
    </row>
    <row r="527" spans="1:3" s="67" customFormat="1" ht="15">
      <c r="A527" s="76"/>
      <c r="B527" s="76"/>
      <c r="C527" s="76"/>
    </row>
    <row r="528" spans="1:3" s="67" customFormat="1" ht="15">
      <c r="A528" s="76"/>
      <c r="B528" s="76"/>
      <c r="C528" s="76"/>
    </row>
    <row r="529" spans="1:3" s="67" customFormat="1" ht="15">
      <c r="A529" s="76"/>
      <c r="B529" s="76"/>
      <c r="C529" s="76"/>
    </row>
    <row r="530" spans="1:3" s="67" customFormat="1" ht="15">
      <c r="A530" s="76"/>
      <c r="B530" s="76"/>
      <c r="C530" s="76"/>
    </row>
    <row r="531" spans="1:3" s="67" customFormat="1" ht="15">
      <c r="A531" s="76"/>
      <c r="B531" s="76"/>
      <c r="C531" s="76"/>
    </row>
    <row r="532" spans="1:3" s="67" customFormat="1" ht="15">
      <c r="A532" s="76"/>
      <c r="B532" s="76"/>
      <c r="C532" s="76"/>
    </row>
    <row r="533" spans="1:3" s="67" customFormat="1" ht="15">
      <c r="A533" s="76"/>
      <c r="B533" s="76"/>
      <c r="C533" s="76"/>
    </row>
    <row r="534" spans="1:3" s="67" customFormat="1" ht="15">
      <c r="A534" s="76"/>
      <c r="B534" s="76"/>
      <c r="C534" s="76"/>
    </row>
    <row r="535" spans="1:3" s="67" customFormat="1" ht="15">
      <c r="A535" s="76"/>
      <c r="B535" s="76"/>
      <c r="C535" s="76"/>
    </row>
    <row r="536" spans="1:3" s="67" customFormat="1" ht="15">
      <c r="A536" s="76"/>
      <c r="B536" s="76"/>
      <c r="C536" s="76"/>
    </row>
    <row r="537" spans="1:3" s="67" customFormat="1" ht="15">
      <c r="A537" s="76"/>
      <c r="B537" s="76"/>
      <c r="C537" s="76"/>
    </row>
    <row r="538" spans="1:3" s="67" customFormat="1" ht="15">
      <c r="A538" s="76"/>
      <c r="B538" s="76"/>
      <c r="C538" s="76"/>
    </row>
    <row r="539" spans="1:3" s="67" customFormat="1" ht="15">
      <c r="A539" s="76"/>
      <c r="B539" s="76"/>
      <c r="C539" s="76"/>
    </row>
    <row r="540" spans="1:3" s="67" customFormat="1" ht="15">
      <c r="A540" s="76"/>
      <c r="B540" s="76"/>
      <c r="C540" s="76"/>
    </row>
    <row r="541" spans="1:3" s="67" customFormat="1" ht="15">
      <c r="A541" s="76"/>
      <c r="B541" s="76"/>
      <c r="C541" s="76"/>
    </row>
    <row r="542" spans="1:3" s="67" customFormat="1" ht="15">
      <c r="A542" s="76"/>
      <c r="B542" s="76"/>
      <c r="C542" s="76"/>
    </row>
    <row r="543" spans="1:3" s="67" customFormat="1" ht="15">
      <c r="A543" s="76"/>
      <c r="B543" s="76"/>
      <c r="C543" s="76"/>
    </row>
    <row r="544" spans="1:3" s="67" customFormat="1" ht="15">
      <c r="A544" s="76"/>
      <c r="B544" s="76"/>
      <c r="C544" s="76"/>
    </row>
    <row r="545" spans="1:3" s="67" customFormat="1" ht="15">
      <c r="A545" s="76"/>
      <c r="B545" s="76"/>
      <c r="C545" s="76"/>
    </row>
    <row r="546" spans="1:3" s="67" customFormat="1" ht="15">
      <c r="A546" s="76"/>
      <c r="B546" s="76"/>
      <c r="C546" s="76"/>
    </row>
    <row r="547" spans="1:3" s="67" customFormat="1" ht="15">
      <c r="A547" s="76"/>
      <c r="B547" s="76"/>
      <c r="C547" s="76"/>
    </row>
    <row r="548" spans="1:3" s="67" customFormat="1" ht="15">
      <c r="A548" s="76"/>
      <c r="B548" s="76"/>
      <c r="C548" s="76"/>
    </row>
    <row r="549" spans="1:3" s="67" customFormat="1" ht="15">
      <c r="A549" s="76"/>
      <c r="B549" s="76"/>
      <c r="C549" s="76"/>
    </row>
    <row r="550" spans="1:3" s="67" customFormat="1" ht="15">
      <c r="A550" s="76"/>
      <c r="B550" s="76"/>
      <c r="C550" s="76"/>
    </row>
    <row r="551" spans="1:3" s="67" customFormat="1" ht="15">
      <c r="A551" s="76"/>
      <c r="B551" s="76"/>
      <c r="C551" s="76"/>
    </row>
    <row r="552" spans="1:3" s="67" customFormat="1" ht="15">
      <c r="A552" s="76"/>
      <c r="B552" s="76"/>
      <c r="C552" s="76"/>
    </row>
    <row r="553" spans="1:3" s="67" customFormat="1" ht="15">
      <c r="A553" s="76"/>
      <c r="B553" s="76"/>
      <c r="C553" s="76"/>
    </row>
    <row r="554" spans="1:3" s="67" customFormat="1" ht="15">
      <c r="A554" s="76"/>
      <c r="B554" s="76"/>
      <c r="C554" s="76"/>
    </row>
    <row r="555" spans="1:3" s="67" customFormat="1" ht="15">
      <c r="A555" s="76"/>
      <c r="B555" s="76"/>
      <c r="C555" s="76"/>
    </row>
    <row r="556" spans="1:3" s="67" customFormat="1" ht="15">
      <c r="A556" s="76"/>
      <c r="B556" s="76"/>
      <c r="C556" s="76"/>
    </row>
    <row r="557" spans="1:3" s="67" customFormat="1" ht="15">
      <c r="A557" s="76"/>
      <c r="B557" s="76"/>
      <c r="C557" s="76"/>
    </row>
    <row r="558" spans="1:3" s="67" customFormat="1" ht="15">
      <c r="A558" s="76"/>
      <c r="B558" s="76"/>
      <c r="C558" s="76"/>
    </row>
    <row r="559" spans="1:3" s="67" customFormat="1" ht="15">
      <c r="A559" s="76"/>
      <c r="B559" s="76"/>
      <c r="C559" s="76"/>
    </row>
    <row r="560" spans="1:3" s="67" customFormat="1" ht="15">
      <c r="A560" s="76"/>
      <c r="B560" s="76"/>
      <c r="C560" s="76"/>
    </row>
    <row r="561" spans="1:3" s="67" customFormat="1" ht="15">
      <c r="A561" s="76"/>
      <c r="B561" s="76"/>
      <c r="C561" s="76"/>
    </row>
    <row r="562" spans="1:3" s="67" customFormat="1" ht="15">
      <c r="A562" s="76"/>
      <c r="B562" s="76"/>
      <c r="C562" s="76"/>
    </row>
    <row r="563" spans="1:3" s="67" customFormat="1" ht="15">
      <c r="A563" s="76"/>
      <c r="B563" s="76"/>
      <c r="C563" s="76"/>
    </row>
    <row r="564" spans="1:3" s="67" customFormat="1" ht="15">
      <c r="A564" s="76"/>
      <c r="B564" s="76"/>
      <c r="C564" s="76"/>
    </row>
    <row r="565" spans="1:3" s="67" customFormat="1" ht="15">
      <c r="A565" s="76"/>
      <c r="B565" s="76"/>
      <c r="C565" s="76"/>
    </row>
    <row r="566" spans="1:3" s="67" customFormat="1" ht="15">
      <c r="A566" s="76"/>
      <c r="B566" s="76"/>
      <c r="C566" s="76"/>
    </row>
    <row r="567" spans="1:3" s="67" customFormat="1" ht="15">
      <c r="A567" s="76"/>
      <c r="B567" s="76"/>
      <c r="C567" s="76"/>
    </row>
    <row r="568" spans="1:3" s="67" customFormat="1" ht="15">
      <c r="A568" s="76"/>
      <c r="B568" s="76"/>
      <c r="C568" s="76"/>
    </row>
    <row r="569" spans="1:3" s="67" customFormat="1" ht="15">
      <c r="A569" s="76"/>
      <c r="B569" s="76"/>
      <c r="C569" s="76"/>
    </row>
    <row r="570" spans="1:3" s="67" customFormat="1" ht="15">
      <c r="A570" s="76"/>
      <c r="B570" s="76"/>
      <c r="C570" s="76"/>
    </row>
    <row r="571" spans="1:3" s="67" customFormat="1" ht="15">
      <c r="A571" s="76"/>
      <c r="B571" s="76"/>
      <c r="C571" s="76"/>
    </row>
    <row r="572" spans="1:3" s="67" customFormat="1" ht="15">
      <c r="A572" s="76"/>
      <c r="B572" s="76"/>
      <c r="C572" s="76"/>
    </row>
    <row r="573" spans="1:3" s="67" customFormat="1" ht="15">
      <c r="A573" s="76"/>
      <c r="B573" s="76"/>
      <c r="C573" s="76"/>
    </row>
    <row r="574" spans="1:3" s="67" customFormat="1" ht="15">
      <c r="A574" s="76"/>
      <c r="B574" s="76"/>
      <c r="C574" s="76"/>
    </row>
    <row r="575" spans="1:3" s="67" customFormat="1" ht="15">
      <c r="A575" s="76"/>
      <c r="B575" s="76"/>
      <c r="C575" s="76"/>
    </row>
    <row r="576" spans="1:3" s="67" customFormat="1" ht="15">
      <c r="A576" s="76"/>
      <c r="B576" s="76"/>
      <c r="C576" s="76"/>
    </row>
    <row r="577" spans="1:3" s="67" customFormat="1" ht="15">
      <c r="A577" s="76"/>
      <c r="B577" s="76"/>
      <c r="C577" s="76"/>
    </row>
    <row r="578" spans="1:3" s="67" customFormat="1" ht="15">
      <c r="A578" s="76"/>
      <c r="B578" s="76"/>
      <c r="C578" s="76"/>
    </row>
    <row r="579" spans="1:3" s="67" customFormat="1" ht="15">
      <c r="A579" s="76"/>
      <c r="B579" s="76"/>
      <c r="C579" s="76"/>
    </row>
    <row r="580" spans="1:3" s="67" customFormat="1" ht="15">
      <c r="A580" s="76"/>
      <c r="B580" s="76"/>
      <c r="C580" s="76"/>
    </row>
    <row r="581" spans="1:3" s="67" customFormat="1" ht="15">
      <c r="A581" s="76"/>
      <c r="B581" s="76"/>
      <c r="C581" s="76"/>
    </row>
    <row r="582" spans="1:3" s="67" customFormat="1" ht="15">
      <c r="A582" s="76"/>
      <c r="B582" s="76"/>
      <c r="C582" s="76"/>
    </row>
    <row r="583" spans="1:3" s="67" customFormat="1" ht="15">
      <c r="A583" s="76"/>
      <c r="B583" s="76"/>
      <c r="C583" s="76"/>
    </row>
    <row r="584" spans="1:3" s="67" customFormat="1" ht="15">
      <c r="A584" s="76"/>
      <c r="B584" s="76"/>
      <c r="C584" s="76"/>
    </row>
    <row r="585" spans="1:3" s="67" customFormat="1" ht="15">
      <c r="A585" s="76"/>
      <c r="B585" s="76"/>
      <c r="C585" s="76"/>
    </row>
    <row r="586" spans="1:3" s="67" customFormat="1" ht="15">
      <c r="A586" s="76"/>
      <c r="B586" s="76"/>
      <c r="C586" s="76"/>
    </row>
    <row r="587" spans="1:3" s="67" customFormat="1" ht="15">
      <c r="A587" s="76"/>
      <c r="B587" s="76"/>
      <c r="C587" s="76"/>
    </row>
    <row r="588" spans="1:3" s="67" customFormat="1" ht="15">
      <c r="A588" s="76"/>
      <c r="B588" s="76"/>
      <c r="C588" s="76"/>
    </row>
    <row r="589" spans="1:3" s="67" customFormat="1" ht="15">
      <c r="A589" s="76"/>
      <c r="B589" s="76"/>
      <c r="C589" s="76"/>
    </row>
    <row r="590" spans="1:3" s="67" customFormat="1" ht="15">
      <c r="A590" s="76"/>
      <c r="B590" s="76"/>
      <c r="C590" s="76"/>
    </row>
    <row r="591" spans="1:3" s="67" customFormat="1" ht="15">
      <c r="A591" s="76"/>
      <c r="B591" s="76"/>
      <c r="C591" s="76"/>
    </row>
    <row r="592" spans="1:3" s="67" customFormat="1" ht="15">
      <c r="A592" s="76"/>
      <c r="B592" s="76"/>
      <c r="C592" s="76"/>
    </row>
    <row r="593" spans="1:3" s="67" customFormat="1" ht="15">
      <c r="A593" s="76"/>
      <c r="B593" s="76"/>
      <c r="C593" s="76"/>
    </row>
    <row r="594" spans="1:3" s="67" customFormat="1" ht="15">
      <c r="A594" s="76"/>
      <c r="B594" s="76"/>
      <c r="C594" s="76"/>
    </row>
    <row r="595" spans="1:3" s="67" customFormat="1" ht="15">
      <c r="A595" s="76"/>
      <c r="B595" s="76"/>
      <c r="C595" s="76"/>
    </row>
    <row r="596" spans="1:3" s="67" customFormat="1" ht="15">
      <c r="A596" s="76"/>
      <c r="B596" s="76"/>
      <c r="C596" s="76"/>
    </row>
    <row r="597" spans="1:3" s="67" customFormat="1" ht="15">
      <c r="A597" s="76"/>
      <c r="B597" s="76"/>
      <c r="C597" s="76"/>
    </row>
    <row r="598" spans="1:3" s="67" customFormat="1" ht="15">
      <c r="A598" s="76"/>
      <c r="B598" s="76"/>
      <c r="C598" s="76"/>
    </row>
    <row r="599" spans="1:3" s="67" customFormat="1" ht="15">
      <c r="A599" s="76"/>
      <c r="B599" s="76"/>
      <c r="C599" s="76"/>
    </row>
    <row r="600" spans="1:3" s="67" customFormat="1" ht="15">
      <c r="A600" s="76"/>
      <c r="B600" s="76"/>
      <c r="C600" s="76"/>
    </row>
    <row r="601" spans="1:3" s="67" customFormat="1" ht="15">
      <c r="A601" s="76"/>
      <c r="B601" s="76"/>
      <c r="C601" s="76"/>
    </row>
    <row r="602" spans="1:3" s="67" customFormat="1" ht="15">
      <c r="A602" s="76"/>
      <c r="B602" s="76"/>
      <c r="C602" s="76"/>
    </row>
    <row r="603" spans="1:3" s="67" customFormat="1" ht="15">
      <c r="A603" s="76"/>
      <c r="B603" s="76"/>
      <c r="C603" s="76"/>
    </row>
    <row r="604" spans="1:3" s="67" customFormat="1" ht="15">
      <c r="A604" s="76"/>
      <c r="B604" s="76"/>
      <c r="C604" s="76"/>
    </row>
    <row r="605" spans="1:3" s="67" customFormat="1" ht="15">
      <c r="A605" s="76"/>
      <c r="B605" s="76"/>
      <c r="C605" s="76"/>
    </row>
    <row r="606" spans="1:3" s="67" customFormat="1" ht="15">
      <c r="A606" s="76"/>
      <c r="B606" s="76"/>
      <c r="C606" s="76"/>
    </row>
    <row r="607" spans="1:3" s="67" customFormat="1" ht="15">
      <c r="A607" s="76"/>
      <c r="B607" s="76"/>
      <c r="C607" s="76"/>
    </row>
    <row r="608" spans="1:3" s="67" customFormat="1" ht="15">
      <c r="A608" s="76"/>
      <c r="B608" s="76"/>
      <c r="C608" s="76"/>
    </row>
    <row r="609" spans="1:3" s="67" customFormat="1" ht="15">
      <c r="A609" s="76"/>
      <c r="B609" s="76"/>
      <c r="C609" s="76"/>
    </row>
    <row r="610" spans="1:3" s="67" customFormat="1" ht="15">
      <c r="A610" s="76"/>
      <c r="B610" s="76"/>
      <c r="C610" s="76"/>
    </row>
    <row r="611" spans="1:3" s="67" customFormat="1" ht="15">
      <c r="A611" s="76"/>
      <c r="B611" s="76"/>
      <c r="C611" s="76"/>
    </row>
    <row r="612" spans="1:3" s="67" customFormat="1" ht="15">
      <c r="A612" s="76"/>
      <c r="B612" s="76"/>
      <c r="C612" s="76"/>
    </row>
    <row r="613" spans="1:3" s="67" customFormat="1" ht="15">
      <c r="A613" s="76"/>
      <c r="B613" s="76"/>
      <c r="C613" s="76"/>
    </row>
    <row r="614" spans="1:3" s="67" customFormat="1" ht="15">
      <c r="A614" s="76"/>
      <c r="B614" s="76"/>
      <c r="C614" s="76"/>
    </row>
    <row r="615" spans="1:3" s="67" customFormat="1" ht="15">
      <c r="A615" s="76"/>
      <c r="B615" s="76"/>
      <c r="C615" s="76"/>
    </row>
    <row r="616" spans="1:3" s="67" customFormat="1" ht="15">
      <c r="A616" s="76"/>
      <c r="B616" s="76"/>
      <c r="C616" s="76"/>
    </row>
    <row r="617" spans="1:3" s="67" customFormat="1" ht="15">
      <c r="A617" s="76"/>
      <c r="B617" s="76"/>
      <c r="C617" s="76"/>
    </row>
    <row r="618" spans="1:3" s="67" customFormat="1" ht="15">
      <c r="A618" s="76"/>
      <c r="B618" s="76"/>
      <c r="C618" s="76"/>
    </row>
    <row r="619" spans="1:3" s="67" customFormat="1" ht="15">
      <c r="A619" s="76"/>
      <c r="B619" s="76"/>
      <c r="C619" s="76"/>
    </row>
    <row r="620" spans="1:3" s="67" customFormat="1" ht="15">
      <c r="A620" s="76"/>
      <c r="B620" s="76"/>
      <c r="C620" s="76"/>
    </row>
    <row r="621" spans="1:3" s="67" customFormat="1" ht="15">
      <c r="A621" s="76"/>
      <c r="B621" s="76"/>
      <c r="C621" s="76"/>
    </row>
    <row r="622" spans="1:3" s="67" customFormat="1" ht="15">
      <c r="A622" s="76"/>
      <c r="B622" s="76"/>
      <c r="C622" s="76"/>
    </row>
    <row r="623" spans="1:3" s="67" customFormat="1" ht="15">
      <c r="A623" s="76"/>
      <c r="B623" s="76"/>
      <c r="C623" s="76"/>
    </row>
    <row r="624" spans="1:3" s="67" customFormat="1" ht="15">
      <c r="A624" s="76"/>
      <c r="B624" s="76"/>
      <c r="C624" s="76"/>
    </row>
    <row r="625" spans="1:3" s="67" customFormat="1" ht="15">
      <c r="A625" s="76"/>
      <c r="B625" s="76"/>
      <c r="C625" s="76"/>
    </row>
    <row r="626" spans="1:3" s="67" customFormat="1" ht="15">
      <c r="A626" s="76"/>
      <c r="B626" s="76"/>
      <c r="C626" s="76"/>
    </row>
    <row r="627" spans="1:3" s="67" customFormat="1" ht="15">
      <c r="A627" s="76"/>
      <c r="B627" s="76"/>
      <c r="C627" s="76"/>
    </row>
    <row r="628" spans="1:3" s="67" customFormat="1" ht="15">
      <c r="A628" s="76"/>
      <c r="B628" s="76"/>
      <c r="C628" s="76"/>
    </row>
    <row r="629" spans="1:3" s="67" customFormat="1" ht="15">
      <c r="A629" s="76"/>
      <c r="B629" s="76"/>
      <c r="C629" s="76"/>
    </row>
    <row r="630" spans="1:3" s="67" customFormat="1" ht="15">
      <c r="A630" s="76"/>
      <c r="B630" s="76"/>
      <c r="C630" s="76"/>
    </row>
    <row r="631" spans="1:3" s="67" customFormat="1" ht="15">
      <c r="A631" s="76"/>
      <c r="B631" s="76"/>
      <c r="C631" s="76"/>
    </row>
    <row r="632" spans="1:3" s="67" customFormat="1" ht="15">
      <c r="A632" s="76"/>
      <c r="B632" s="76"/>
      <c r="C632" s="76"/>
    </row>
    <row r="633" spans="1:3" s="67" customFormat="1" ht="15">
      <c r="A633" s="76"/>
      <c r="B633" s="76"/>
      <c r="C633" s="76"/>
    </row>
    <row r="634" spans="1:3" s="67" customFormat="1" ht="15">
      <c r="A634" s="76"/>
      <c r="B634" s="76"/>
      <c r="C634" s="76"/>
    </row>
    <row r="635" spans="1:3" s="67" customFormat="1" ht="15">
      <c r="A635" s="76"/>
      <c r="B635" s="76"/>
      <c r="C635" s="76"/>
    </row>
    <row r="636" spans="1:3" s="67" customFormat="1" ht="15">
      <c r="A636" s="76"/>
      <c r="B636" s="76"/>
      <c r="C636" s="76"/>
    </row>
    <row r="637" spans="1:3" s="67" customFormat="1" ht="15">
      <c r="A637" s="76"/>
      <c r="B637" s="76"/>
      <c r="C637" s="76"/>
    </row>
    <row r="638" spans="1:3" s="67" customFormat="1" ht="15">
      <c r="A638" s="76"/>
      <c r="B638" s="76"/>
      <c r="C638" s="76"/>
    </row>
    <row r="639" spans="1:3" s="67" customFormat="1" ht="15">
      <c r="A639" s="76"/>
      <c r="B639" s="76"/>
      <c r="C639" s="76"/>
    </row>
    <row r="640" spans="1:3" s="67" customFormat="1" ht="15">
      <c r="A640" s="76"/>
      <c r="B640" s="76"/>
      <c r="C640" s="76"/>
    </row>
    <row r="641" spans="1:3" s="67" customFormat="1" ht="15">
      <c r="A641" s="76"/>
      <c r="B641" s="76"/>
      <c r="C641" s="76"/>
    </row>
    <row r="642" spans="1:3" s="67" customFormat="1" ht="15">
      <c r="A642" s="76"/>
      <c r="B642" s="76"/>
      <c r="C642" s="76"/>
    </row>
    <row r="643" spans="1:3" s="67" customFormat="1" ht="15">
      <c r="A643" s="76"/>
      <c r="B643" s="76"/>
      <c r="C643" s="76"/>
    </row>
    <row r="644" spans="1:3" s="67" customFormat="1" ht="15">
      <c r="A644" s="76"/>
      <c r="B644" s="76"/>
      <c r="C644" s="76"/>
    </row>
    <row r="645" spans="1:3" s="67" customFormat="1" ht="15">
      <c r="A645" s="76"/>
      <c r="B645" s="76"/>
      <c r="C645" s="76"/>
    </row>
    <row r="646" spans="1:3" s="67" customFormat="1" ht="15">
      <c r="A646" s="76"/>
      <c r="B646" s="76"/>
      <c r="C646" s="76"/>
    </row>
    <row r="647" spans="1:3" s="67" customFormat="1" ht="15">
      <c r="A647" s="76"/>
      <c r="B647" s="76"/>
      <c r="C647" s="76"/>
    </row>
    <row r="648" spans="1:3" s="67" customFormat="1" ht="15">
      <c r="A648" s="76"/>
      <c r="B648" s="76"/>
      <c r="C648" s="76"/>
    </row>
    <row r="649" spans="1:3" s="67" customFormat="1" ht="15">
      <c r="A649" s="76"/>
      <c r="B649" s="76"/>
      <c r="C649" s="76"/>
    </row>
    <row r="650" spans="1:3" s="67" customFormat="1" ht="15">
      <c r="A650" s="76"/>
      <c r="B650" s="76"/>
      <c r="C650" s="76"/>
    </row>
    <row r="651" spans="1:3" s="67" customFormat="1" ht="15">
      <c r="A651" s="76"/>
      <c r="B651" s="76"/>
      <c r="C651" s="76"/>
    </row>
    <row r="652" spans="1:3" s="67" customFormat="1" ht="15">
      <c r="A652" s="76"/>
      <c r="B652" s="76"/>
      <c r="C652" s="76"/>
    </row>
    <row r="653" spans="1:3" s="67" customFormat="1" ht="15">
      <c r="A653" s="76"/>
      <c r="B653" s="76"/>
      <c r="C653" s="76"/>
    </row>
    <row r="654" spans="1:3" s="67" customFormat="1" ht="15">
      <c r="A654" s="76"/>
      <c r="B654" s="76"/>
      <c r="C654" s="76"/>
    </row>
    <row r="655" spans="1:3" s="67" customFormat="1" ht="15">
      <c r="A655" s="76"/>
      <c r="B655" s="76"/>
      <c r="C655" s="76"/>
    </row>
    <row r="656" spans="1:3" s="67" customFormat="1" ht="15">
      <c r="A656" s="76"/>
      <c r="B656" s="76"/>
      <c r="C656" s="76"/>
    </row>
    <row r="657" spans="1:3" s="67" customFormat="1" ht="15">
      <c r="A657" s="76"/>
      <c r="B657" s="76"/>
      <c r="C657" s="76"/>
    </row>
    <row r="658" spans="1:3" s="67" customFormat="1" ht="15">
      <c r="A658" s="76"/>
      <c r="B658" s="76"/>
      <c r="C658" s="76"/>
    </row>
    <row r="659" spans="1:3" s="67" customFormat="1" ht="15">
      <c r="A659" s="76"/>
      <c r="B659" s="76"/>
      <c r="C659" s="76"/>
    </row>
    <row r="660" spans="1:3" s="67" customFormat="1" ht="15">
      <c r="A660" s="76"/>
      <c r="B660" s="76"/>
      <c r="C660" s="76"/>
    </row>
    <row r="661" spans="1:3" s="67" customFormat="1" ht="15">
      <c r="A661" s="76"/>
      <c r="B661" s="76"/>
      <c r="C661" s="76"/>
    </row>
    <row r="662" spans="1:3" s="67" customFormat="1" ht="15">
      <c r="A662" s="76"/>
      <c r="B662" s="76"/>
      <c r="C662" s="76"/>
    </row>
    <row r="663" spans="1:3" s="67" customFormat="1" ht="15">
      <c r="A663" s="76"/>
      <c r="B663" s="76"/>
      <c r="C663" s="76"/>
    </row>
    <row r="664" spans="1:3" s="67" customFormat="1" ht="15">
      <c r="A664" s="76"/>
      <c r="B664" s="76"/>
      <c r="C664" s="76"/>
    </row>
    <row r="665" spans="1:3" s="67" customFormat="1" ht="15">
      <c r="A665" s="76"/>
      <c r="B665" s="76"/>
      <c r="C665" s="76"/>
    </row>
    <row r="666" spans="1:3" s="67" customFormat="1" ht="15">
      <c r="A666" s="76"/>
      <c r="B666" s="76"/>
      <c r="C666" s="76"/>
    </row>
    <row r="667" spans="1:3" s="67" customFormat="1" ht="15">
      <c r="A667" s="76"/>
      <c r="B667" s="76"/>
      <c r="C667" s="76"/>
    </row>
    <row r="668" spans="1:3" s="67" customFormat="1" ht="15">
      <c r="A668" s="76"/>
      <c r="B668" s="76"/>
      <c r="C668" s="76"/>
    </row>
    <row r="669" spans="1:3" s="67" customFormat="1" ht="15">
      <c r="A669" s="76"/>
      <c r="B669" s="76"/>
      <c r="C669" s="76"/>
    </row>
    <row r="670" spans="1:3" s="67" customFormat="1" ht="15">
      <c r="A670" s="76"/>
      <c r="B670" s="76"/>
      <c r="C670" s="76"/>
    </row>
    <row r="671" spans="1:3" s="67" customFormat="1" ht="15">
      <c r="A671" s="76"/>
      <c r="B671" s="76"/>
      <c r="C671" s="76"/>
    </row>
    <row r="672" spans="1:3" s="67" customFormat="1" ht="15">
      <c r="A672" s="76"/>
      <c r="B672" s="76"/>
      <c r="C672" s="76"/>
    </row>
    <row r="673" spans="1:3" s="67" customFormat="1" ht="15">
      <c r="A673" s="76"/>
      <c r="B673" s="76"/>
      <c r="C673" s="76"/>
    </row>
    <row r="674" spans="1:3" s="67" customFormat="1" ht="15">
      <c r="A674" s="76"/>
      <c r="B674" s="76"/>
      <c r="C674" s="76"/>
    </row>
    <row r="675" spans="1:3" s="67" customFormat="1" ht="15">
      <c r="A675" s="76"/>
      <c r="B675" s="76"/>
      <c r="C675" s="76"/>
    </row>
    <row r="676" spans="1:3" s="67" customFormat="1" ht="15">
      <c r="A676" s="76"/>
      <c r="B676" s="76"/>
      <c r="C676" s="76"/>
    </row>
    <row r="677" spans="1:3" s="67" customFormat="1" ht="15">
      <c r="A677" s="76"/>
      <c r="B677" s="76"/>
      <c r="C677" s="76"/>
    </row>
    <row r="678" spans="1:3" s="67" customFormat="1" ht="15">
      <c r="A678" s="76"/>
      <c r="B678" s="76"/>
      <c r="C678" s="76"/>
    </row>
    <row r="679" spans="1:3" s="67" customFormat="1" ht="15">
      <c r="A679" s="76"/>
      <c r="B679" s="76"/>
      <c r="C679" s="76"/>
    </row>
    <row r="680" spans="1:3" s="67" customFormat="1" ht="15">
      <c r="A680" s="76"/>
      <c r="B680" s="76"/>
      <c r="C680" s="76"/>
    </row>
    <row r="681" spans="1:3" s="67" customFormat="1" ht="15">
      <c r="A681" s="76"/>
      <c r="B681" s="76"/>
      <c r="C681" s="76"/>
    </row>
    <row r="682" spans="1:3" s="67" customFormat="1" ht="15">
      <c r="A682" s="76"/>
      <c r="B682" s="76"/>
      <c r="C682" s="76"/>
    </row>
    <row r="683" spans="1:3" s="67" customFormat="1" ht="15">
      <c r="A683" s="76"/>
      <c r="B683" s="76"/>
      <c r="C683" s="76"/>
    </row>
    <row r="684" spans="1:3" s="67" customFormat="1" ht="15">
      <c r="A684" s="76"/>
      <c r="B684" s="76"/>
      <c r="C684" s="76"/>
    </row>
    <row r="685" spans="1:3" s="67" customFormat="1" ht="15">
      <c r="A685" s="76"/>
      <c r="B685" s="76"/>
      <c r="C685" s="76"/>
    </row>
    <row r="686" spans="1:3" s="67" customFormat="1" ht="15">
      <c r="A686" s="76"/>
      <c r="B686" s="76"/>
      <c r="C686" s="76"/>
    </row>
    <row r="687" spans="1:3" s="67" customFormat="1" ht="15">
      <c r="A687" s="76"/>
      <c r="B687" s="76"/>
      <c r="C687" s="76"/>
    </row>
    <row r="688" spans="1:3" s="67" customFormat="1" ht="15">
      <c r="A688" s="76"/>
      <c r="B688" s="76"/>
      <c r="C688" s="76"/>
    </row>
    <row r="689" spans="1:3" s="67" customFormat="1" ht="15">
      <c r="A689" s="76"/>
      <c r="B689" s="76"/>
      <c r="C689" s="76"/>
    </row>
    <row r="690" spans="1:3" s="67" customFormat="1" ht="15">
      <c r="A690" s="76"/>
      <c r="B690" s="76"/>
      <c r="C690" s="76"/>
    </row>
    <row r="691" spans="1:3" s="67" customFormat="1" ht="15">
      <c r="A691" s="76"/>
      <c r="B691" s="76"/>
      <c r="C691" s="76"/>
    </row>
    <row r="692" spans="1:3" s="67" customFormat="1" ht="15">
      <c r="A692" s="76"/>
      <c r="B692" s="76"/>
      <c r="C692" s="76"/>
    </row>
    <row r="693" spans="1:3" s="67" customFormat="1" ht="15">
      <c r="A693" s="76"/>
      <c r="B693" s="76"/>
      <c r="C693" s="76"/>
    </row>
    <row r="694" spans="1:3" s="67" customFormat="1" ht="15">
      <c r="A694" s="76"/>
      <c r="B694" s="76"/>
      <c r="C694" s="76"/>
    </row>
    <row r="695" spans="1:3" s="67" customFormat="1" ht="15">
      <c r="A695" s="76"/>
      <c r="B695" s="76"/>
      <c r="C695" s="76"/>
    </row>
    <row r="696" spans="1:3" s="67" customFormat="1" ht="15">
      <c r="A696" s="76"/>
      <c r="B696" s="76"/>
      <c r="C696" s="76"/>
    </row>
    <row r="697" spans="1:3" s="67" customFormat="1" ht="15">
      <c r="A697" s="76"/>
      <c r="B697" s="76"/>
      <c r="C697" s="76"/>
    </row>
    <row r="698" spans="1:3" s="67" customFormat="1" ht="15">
      <c r="A698" s="76"/>
      <c r="B698" s="76"/>
      <c r="C698" s="76"/>
    </row>
    <row r="699" spans="1:3" s="67" customFormat="1" ht="15">
      <c r="A699" s="76"/>
      <c r="B699" s="76"/>
      <c r="C699" s="76"/>
    </row>
    <row r="700" spans="1:3" s="67" customFormat="1" ht="15">
      <c r="A700" s="76"/>
      <c r="B700" s="76"/>
      <c r="C700" s="76"/>
    </row>
    <row r="701" spans="1:3" s="67" customFormat="1" ht="15">
      <c r="A701" s="76"/>
      <c r="B701" s="76"/>
      <c r="C701" s="76"/>
    </row>
    <row r="702" spans="1:3" s="67" customFormat="1" ht="15">
      <c r="A702" s="76"/>
      <c r="B702" s="76"/>
      <c r="C702" s="76"/>
    </row>
    <row r="703" spans="1:3" s="67" customFormat="1" ht="15">
      <c r="A703" s="76"/>
      <c r="B703" s="76"/>
      <c r="C703" s="76"/>
    </row>
    <row r="704" spans="1:3" s="67" customFormat="1" ht="15">
      <c r="A704" s="76"/>
      <c r="B704" s="76"/>
      <c r="C704" s="76"/>
    </row>
    <row r="705" spans="1:3" s="67" customFormat="1" ht="15">
      <c r="A705" s="76"/>
      <c r="B705" s="76"/>
      <c r="C705" s="76"/>
    </row>
    <row r="706" spans="1:3" s="67" customFormat="1" ht="15">
      <c r="A706" s="76"/>
      <c r="B706" s="76"/>
      <c r="C706" s="76"/>
    </row>
    <row r="707" spans="1:3" s="67" customFormat="1" ht="15">
      <c r="A707" s="76"/>
      <c r="B707" s="76"/>
      <c r="C707" s="76"/>
    </row>
    <row r="708" spans="1:3" s="67" customFormat="1" ht="15">
      <c r="A708" s="76"/>
      <c r="B708" s="76"/>
      <c r="C708" s="76"/>
    </row>
    <row r="709" spans="1:3" s="67" customFormat="1" ht="15">
      <c r="A709" s="76"/>
      <c r="B709" s="76"/>
      <c r="C709" s="76"/>
    </row>
    <row r="710" spans="1:3" s="67" customFormat="1" ht="15">
      <c r="A710" s="76"/>
      <c r="B710" s="76"/>
      <c r="C710" s="76"/>
    </row>
    <row r="711" spans="1:3" s="67" customFormat="1" ht="15">
      <c r="A711" s="76"/>
      <c r="B711" s="76"/>
      <c r="C711" s="76"/>
    </row>
    <row r="712" spans="1:3" s="67" customFormat="1" ht="15">
      <c r="A712" s="76"/>
      <c r="B712" s="76"/>
      <c r="C712" s="76"/>
    </row>
    <row r="713" spans="1:3" s="67" customFormat="1" ht="15">
      <c r="A713" s="76"/>
      <c r="B713" s="76"/>
      <c r="C713" s="76"/>
    </row>
    <row r="714" spans="1:3" s="67" customFormat="1" ht="15">
      <c r="A714" s="76"/>
      <c r="B714" s="76"/>
      <c r="C714" s="76"/>
    </row>
    <row r="715" spans="1:3" s="67" customFormat="1" ht="15">
      <c r="A715" s="76"/>
      <c r="B715" s="76"/>
      <c r="C715" s="76"/>
    </row>
    <row r="716" spans="1:3" s="67" customFormat="1" ht="15">
      <c r="A716" s="76"/>
      <c r="B716" s="76"/>
      <c r="C716" s="76"/>
    </row>
    <row r="717" spans="1:3" s="67" customFormat="1" ht="15">
      <c r="A717" s="76"/>
      <c r="B717" s="76"/>
      <c r="C717" s="76"/>
    </row>
    <row r="718" spans="1:3" s="67" customFormat="1" ht="15">
      <c r="A718" s="76"/>
      <c r="B718" s="76"/>
      <c r="C718" s="76"/>
    </row>
    <row r="719" spans="1:3" s="67" customFormat="1" ht="15">
      <c r="A719" s="76"/>
      <c r="B719" s="76"/>
      <c r="C719" s="76"/>
    </row>
    <row r="720" spans="1:3" s="67" customFormat="1" ht="15">
      <c r="A720" s="76"/>
      <c r="B720" s="76"/>
      <c r="C720" s="76"/>
    </row>
    <row r="721" spans="1:3" s="67" customFormat="1" ht="15">
      <c r="A721" s="76"/>
      <c r="B721" s="76"/>
      <c r="C721" s="76"/>
    </row>
    <row r="722" spans="1:3" s="67" customFormat="1" ht="15">
      <c r="A722" s="76"/>
      <c r="B722" s="76"/>
      <c r="C722" s="76"/>
    </row>
    <row r="723" spans="1:3" s="67" customFormat="1" ht="15">
      <c r="A723" s="76"/>
      <c r="B723" s="76"/>
      <c r="C723" s="76"/>
    </row>
    <row r="724" spans="1:15" s="67" customFormat="1" ht="1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</row>
    <row r="725" spans="1:15" s="67" customFormat="1" ht="1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</row>
    <row r="726" spans="1:15" s="67" customFormat="1" ht="1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</row>
    <row r="727" spans="1:15" s="67" customFormat="1" ht="1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</row>
    <row r="728" spans="1:15" s="67" customFormat="1" ht="1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</row>
    <row r="729" spans="1:15" s="67" customFormat="1" ht="1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</row>
    <row r="730" spans="1:15" s="67" customFormat="1" ht="1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</row>
    <row r="731" spans="1:15" s="67" customFormat="1" ht="1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</row>
    <row r="732" spans="1:15" s="67" customFormat="1" ht="1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</row>
    <row r="733" spans="1:15" s="67" customFormat="1" ht="1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</row>
    <row r="734" spans="1:15" s="67" customFormat="1" ht="1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</row>
    <row r="735" spans="1:15" s="67" customFormat="1" ht="1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</row>
    <row r="736" spans="1:15" s="67" customFormat="1" ht="1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</row>
    <row r="737" spans="1:15" s="67" customFormat="1" ht="1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</row>
    <row r="738" spans="1:15" s="67" customFormat="1" ht="1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</row>
    <row r="739" spans="1:15" s="67" customFormat="1" ht="1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</row>
    <row r="740" spans="1:15" s="67" customFormat="1" ht="1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</row>
    <row r="741" spans="1:15" s="67" customFormat="1" ht="1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</row>
    <row r="742" spans="1:15" s="67" customFormat="1" ht="1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</row>
    <row r="743" spans="1:15" s="67" customFormat="1" ht="1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</row>
    <row r="744" spans="1:15" s="67" customFormat="1" ht="1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</row>
    <row r="745" spans="1:15" s="67" customFormat="1" ht="1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</row>
    <row r="746" spans="1:15" s="67" customFormat="1" ht="1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</row>
    <row r="747" spans="1:15" s="67" customFormat="1" ht="1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</row>
    <row r="748" spans="1:15" s="67" customFormat="1" ht="1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</row>
    <row r="749" spans="1:15" s="67" customFormat="1" ht="1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</row>
    <row r="750" spans="1:15" s="67" customFormat="1" ht="1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</row>
    <row r="751" spans="1:15" s="67" customFormat="1" ht="1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</row>
    <row r="752" spans="1:15" s="67" customFormat="1" ht="1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</row>
    <row r="753" spans="1:15" s="67" customFormat="1" ht="1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</row>
    <row r="754" spans="1:15" s="67" customFormat="1" ht="1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</row>
    <row r="755" spans="1:15" s="67" customFormat="1" ht="1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</row>
    <row r="756" spans="1:15" s="67" customFormat="1" ht="1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</row>
    <row r="757" spans="1:15" s="67" customFormat="1" ht="1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</row>
    <row r="758" spans="1:15" s="67" customFormat="1" ht="1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</row>
    <row r="759" spans="1:15" s="67" customFormat="1" ht="1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</row>
    <row r="760" spans="1:15" s="67" customFormat="1" ht="1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</row>
    <row r="761" spans="1:15" s="67" customFormat="1" ht="1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</row>
    <row r="762" spans="1:15" s="67" customFormat="1" ht="1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</row>
    <row r="763" spans="1:15" s="67" customFormat="1" ht="1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</row>
    <row r="764" spans="1:15" s="67" customFormat="1" ht="1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</row>
    <row r="765" spans="1:15" s="67" customFormat="1" ht="1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</row>
    <row r="766" spans="1:15" s="67" customFormat="1" ht="1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</row>
    <row r="767" spans="1:15" s="67" customFormat="1" ht="1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</row>
    <row r="768" spans="1:15" s="67" customFormat="1" ht="1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</row>
    <row r="769" spans="1:15" s="67" customFormat="1" ht="1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</row>
    <row r="770" spans="1:15" s="67" customFormat="1" ht="1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</row>
    <row r="771" spans="1:15" s="67" customFormat="1" ht="1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</row>
    <row r="772" spans="1:15" s="67" customFormat="1" ht="1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</row>
    <row r="773" spans="1:15" s="67" customFormat="1" ht="1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</row>
    <row r="774" spans="1:15" s="67" customFormat="1" ht="1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</row>
    <row r="775" spans="1:15" s="67" customFormat="1" ht="1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</row>
    <row r="776" spans="1:15" s="67" customFormat="1" ht="1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</row>
    <row r="777" spans="1:15" s="67" customFormat="1" ht="1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</row>
    <row r="778" spans="1:15" s="67" customFormat="1" ht="1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</row>
    <row r="779" spans="1:15" s="67" customFormat="1" ht="1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</row>
    <row r="780" spans="1:15" s="67" customFormat="1" ht="1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</row>
    <row r="781" spans="1:15" s="67" customFormat="1" ht="1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</row>
    <row r="782" spans="1:15" s="67" customFormat="1" ht="1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</row>
    <row r="783" spans="1:15" s="67" customFormat="1" ht="1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</row>
    <row r="784" spans="1:15" s="67" customFormat="1" ht="1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</row>
    <row r="785" spans="1:15" s="67" customFormat="1" ht="1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</row>
    <row r="786" spans="1:15" s="67" customFormat="1" ht="1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</row>
    <row r="787" spans="1:15" s="67" customFormat="1" ht="1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</row>
    <row r="788" spans="1:15" s="67" customFormat="1" ht="1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</row>
    <row r="789" spans="1:15" s="67" customFormat="1" ht="1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</row>
    <row r="790" spans="1:15" s="67" customFormat="1" ht="1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</row>
    <row r="791" spans="1:15" s="67" customFormat="1" ht="1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</row>
    <row r="792" spans="1:15" s="67" customFormat="1" ht="1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</row>
    <row r="793" spans="1:15" s="67" customFormat="1" ht="1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</row>
    <row r="794" spans="1:15" s="67" customFormat="1" ht="1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</row>
    <row r="795" spans="1:15" s="67" customFormat="1" ht="1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</row>
    <row r="796" spans="1:15" s="67" customFormat="1" ht="1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</row>
    <row r="797" spans="1:15" s="67" customFormat="1" ht="1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</row>
    <row r="798" spans="1:15" s="67" customFormat="1" ht="1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</row>
    <row r="799" spans="1:15" s="67" customFormat="1" ht="1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</row>
    <row r="800" spans="1:15" s="67" customFormat="1" ht="1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</row>
    <row r="801" spans="1:15" s="67" customFormat="1" ht="1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</row>
    <row r="802" spans="1:15" s="67" customFormat="1" ht="1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</row>
    <row r="803" spans="1:15" s="67" customFormat="1" ht="1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</row>
    <row r="804" spans="1:15" s="67" customFormat="1" ht="1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</row>
    <row r="805" spans="1:15" s="67" customFormat="1" ht="1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</row>
    <row r="806" spans="1:15" s="67" customFormat="1" ht="1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</row>
    <row r="807" spans="1:15" s="67" customFormat="1" ht="1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</row>
    <row r="808" spans="1:15" s="67" customFormat="1" ht="1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</row>
    <row r="809" spans="1:15" s="67" customFormat="1" ht="1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</row>
    <row r="810" spans="1:15" s="67" customFormat="1" ht="1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</row>
    <row r="811" spans="1:15" s="67" customFormat="1" ht="1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</row>
    <row r="812" spans="1:15" s="67" customFormat="1" ht="1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</row>
    <row r="813" spans="1:15" s="67" customFormat="1" ht="1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</row>
    <row r="814" spans="1:15" s="67" customFormat="1" ht="1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</row>
    <row r="815" spans="1:15" s="67" customFormat="1" ht="1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</row>
    <row r="816" spans="1:15" s="67" customFormat="1" ht="1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</row>
    <row r="817" spans="1:15" s="67" customFormat="1" ht="1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</row>
    <row r="818" spans="1:15" s="67" customFormat="1" ht="1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</row>
    <row r="819" spans="1:15" s="67" customFormat="1" ht="1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</row>
    <row r="820" spans="1:15" s="67" customFormat="1" ht="1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</row>
    <row r="821" spans="1:15" s="67" customFormat="1" ht="1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</row>
    <row r="822" spans="1:15" s="67" customFormat="1" ht="1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</row>
    <row r="823" spans="1:15" s="67" customFormat="1" ht="1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</row>
    <row r="824" spans="1:15" s="67" customFormat="1" ht="1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</row>
    <row r="825" spans="1:15" s="67" customFormat="1" ht="1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</row>
    <row r="826" spans="1:15" s="67" customFormat="1" ht="1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</row>
    <row r="827" spans="1:15" s="67" customFormat="1" ht="1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</row>
    <row r="828" spans="1:15" s="67" customFormat="1" ht="1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</row>
    <row r="829" spans="1:15" s="67" customFormat="1" ht="1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</row>
    <row r="830" spans="1:15" s="67" customFormat="1" ht="1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</row>
    <row r="831" spans="1:15" s="67" customFormat="1" ht="1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</row>
    <row r="832" spans="1:15" s="67" customFormat="1" ht="1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</row>
    <row r="833" spans="1:15" s="67" customFormat="1" ht="1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</row>
    <row r="834" spans="1:15" s="67" customFormat="1" ht="1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</row>
    <row r="835" spans="1:15" s="67" customFormat="1" ht="1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</row>
    <row r="836" spans="1:15" s="67" customFormat="1" ht="1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</row>
    <row r="837" spans="1:15" s="67" customFormat="1" ht="1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</row>
    <row r="838" spans="1:15" s="67" customFormat="1" ht="1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</row>
    <row r="839" spans="1:15" s="67" customFormat="1" ht="1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</row>
    <row r="840" spans="1:15" s="67" customFormat="1" ht="1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</row>
    <row r="841" spans="1:15" s="67" customFormat="1" ht="1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</row>
    <row r="842" spans="1:15" s="67" customFormat="1" ht="1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</row>
    <row r="843" spans="1:15" s="67" customFormat="1" ht="1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</row>
    <row r="844" spans="1:15" s="67" customFormat="1" ht="1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</row>
    <row r="845" spans="1:15" s="67" customFormat="1" ht="1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</row>
    <row r="846" spans="1:15" s="67" customFormat="1" ht="1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</row>
    <row r="847" spans="1:15" s="67" customFormat="1" ht="1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</row>
    <row r="848" spans="1:15" s="67" customFormat="1" ht="1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</row>
    <row r="849" spans="1:15" s="67" customFormat="1" ht="1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</row>
    <row r="850" spans="1:15" s="67" customFormat="1" ht="1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</row>
    <row r="851" spans="1:15" s="67" customFormat="1" ht="1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</row>
    <row r="852" spans="1:15" s="67" customFormat="1" ht="1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</row>
    <row r="853" spans="1:15" s="67" customFormat="1" ht="1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</row>
    <row r="854" spans="1:15" s="67" customFormat="1" ht="1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</row>
    <row r="855" spans="1:15" s="67" customFormat="1" ht="1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</row>
    <row r="856" spans="1:15" s="67" customFormat="1" ht="1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</row>
    <row r="857" spans="1:15" s="67" customFormat="1" ht="1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</row>
    <row r="858" spans="1:15" s="67" customFormat="1" ht="1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</row>
    <row r="859" spans="1:15" s="67" customFormat="1" ht="1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</row>
    <row r="860" spans="1:15" s="67" customFormat="1" ht="1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</row>
    <row r="861" spans="1:15" s="67" customFormat="1" ht="1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</row>
    <row r="862" spans="1:15" s="67" customFormat="1" ht="1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</row>
    <row r="863" spans="1:15" s="67" customFormat="1" ht="1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</row>
    <row r="864" spans="1:15" s="67" customFormat="1" ht="1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</row>
    <row r="865" spans="1:15" s="67" customFormat="1" ht="1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</row>
    <row r="866" spans="1:15" s="67" customFormat="1" ht="1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</row>
    <row r="867" spans="1:15" s="67" customFormat="1" ht="1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</row>
    <row r="868" spans="1:15" s="67" customFormat="1" ht="1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</row>
    <row r="869" spans="1:15" s="67" customFormat="1" ht="1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</row>
    <row r="870" spans="1:15" s="67" customFormat="1" ht="1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</row>
    <row r="871" spans="1:15" s="67" customFormat="1" ht="1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</row>
    <row r="872" spans="1:15" s="67" customFormat="1" ht="1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</row>
    <row r="873" spans="1:15" s="67" customFormat="1" ht="1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</row>
    <row r="874" spans="1:15" s="67" customFormat="1" ht="1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</row>
    <row r="875" spans="1:15" s="67" customFormat="1" ht="1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</row>
    <row r="876" spans="1:15" s="67" customFormat="1" ht="1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</row>
    <row r="877" spans="1:15" s="67" customFormat="1" ht="1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</row>
    <row r="878" spans="1:15" s="67" customFormat="1" ht="1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</row>
    <row r="879" spans="1:15" s="67" customFormat="1" ht="1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</row>
    <row r="880" spans="1:15" s="67" customFormat="1" ht="1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</row>
  </sheetData>
  <sheetProtection selectLockedCells="1"/>
  <mergeCells count="1">
    <mergeCell ref="B1:M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D155-8991-4CBA-A7B9-72FF5DD97B88}">
  <dimension ref="A1:P726"/>
  <sheetViews>
    <sheetView zoomScale="115" zoomScaleNormal="115" zoomScaleSheetLayoutView="85" workbookViewId="0" topLeftCell="A1">
      <selection activeCell="K17" sqref="K17"/>
    </sheetView>
  </sheetViews>
  <sheetFormatPr defaultColWidth="9.140625" defaultRowHeight="15" outlineLevelRow="1"/>
  <cols>
    <col min="1" max="1" width="4.28125" style="0" customWidth="1"/>
    <col min="2" max="2" width="15.57421875" style="0" customWidth="1"/>
    <col min="3" max="3" width="29.57421875" style="0" customWidth="1"/>
    <col min="4" max="4" width="12.57421875" style="0" customWidth="1"/>
    <col min="5" max="5" width="9.421875" style="0" customWidth="1"/>
    <col min="7" max="7" width="11.421875" style="0" customWidth="1"/>
    <col min="8" max="8" width="13.00390625" style="0" customWidth="1"/>
    <col min="9" max="9" width="15.8515625" style="0" customWidth="1"/>
    <col min="10" max="10" width="20.140625" style="0" customWidth="1"/>
    <col min="11" max="11" width="50.421875" style="7" bestFit="1" customWidth="1"/>
    <col min="12" max="20" width="9.140625" style="7" customWidth="1"/>
  </cols>
  <sheetData>
    <row r="1" spans="1:10" ht="36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"/>
      <c r="J1" s="1"/>
    </row>
    <row r="2" spans="1:10" ht="15">
      <c r="A2" s="2" t="str">
        <f>_XLFN.CONCAT("TB/",F4)</f>
        <v>TB/7xxxxxx</v>
      </c>
      <c r="B2" s="2"/>
      <c r="C2" s="3"/>
      <c r="D2" s="3"/>
      <c r="E2" s="3"/>
      <c r="F2" s="3"/>
      <c r="G2" s="3"/>
      <c r="H2" s="4"/>
      <c r="I2" s="5"/>
      <c r="J2" s="6"/>
    </row>
    <row r="3" spans="1:10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132" t="s">
        <v>1</v>
      </c>
      <c r="B4" s="133"/>
      <c r="C4" s="133"/>
      <c r="D4" s="133"/>
      <c r="E4" s="134"/>
      <c r="F4" s="135" t="s">
        <v>54</v>
      </c>
      <c r="G4" s="136"/>
      <c r="H4" s="7"/>
      <c r="I4" s="7"/>
      <c r="J4" s="7"/>
    </row>
    <row r="5" spans="1:10" ht="15">
      <c r="A5" s="132" t="s">
        <v>2</v>
      </c>
      <c r="B5" s="134"/>
      <c r="C5" s="137"/>
      <c r="D5" s="138"/>
      <c r="E5" s="138"/>
      <c r="F5" s="138"/>
      <c r="G5" s="139"/>
      <c r="H5" s="7"/>
      <c r="I5" s="7"/>
      <c r="J5" s="7"/>
    </row>
    <row r="6" spans="1:10" ht="15">
      <c r="A6" s="132" t="s">
        <v>3</v>
      </c>
      <c r="B6" s="134"/>
      <c r="C6" s="140"/>
      <c r="D6" s="141"/>
      <c r="E6" s="141"/>
      <c r="F6" s="141"/>
      <c r="G6" s="142"/>
      <c r="H6" s="7"/>
      <c r="I6" s="7"/>
      <c r="J6" s="7"/>
    </row>
    <row r="7" spans="1:10" ht="10.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8" t="s">
        <v>4</v>
      </c>
      <c r="C8" s="7"/>
      <c r="D8" s="7"/>
      <c r="E8" s="7"/>
      <c r="F8" s="7"/>
      <c r="G8" s="7"/>
      <c r="H8" s="7"/>
      <c r="I8" s="7"/>
      <c r="J8" s="7"/>
    </row>
    <row r="9" spans="1:10" ht="10.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7" customFormat="1" ht="15">
      <c r="A11" s="11"/>
      <c r="B11" s="12" t="s">
        <v>6</v>
      </c>
      <c r="C11" s="13"/>
      <c r="D11" s="13"/>
      <c r="E11" s="13"/>
      <c r="F11" s="14"/>
      <c r="G11" s="14"/>
      <c r="H11" s="14"/>
      <c r="I11" s="13"/>
      <c r="J11" s="13"/>
    </row>
    <row r="12" spans="1:10" s="7" customFormat="1" ht="36">
      <c r="A12" s="11"/>
      <c r="B12" s="15" t="s">
        <v>7</v>
      </c>
      <c r="C12" s="116" t="s">
        <v>8</v>
      </c>
      <c r="D12" s="117"/>
      <c r="E12" s="16" t="s">
        <v>9</v>
      </c>
      <c r="F12" s="16" t="s">
        <v>10</v>
      </c>
      <c r="G12" s="16" t="s">
        <v>11</v>
      </c>
      <c r="H12" s="16" t="s">
        <v>12</v>
      </c>
      <c r="I12" s="118" t="s">
        <v>13</v>
      </c>
      <c r="J12" s="119"/>
    </row>
    <row r="13" spans="1:10" s="7" customFormat="1" ht="15">
      <c r="A13" s="11"/>
      <c r="B13" s="17"/>
      <c r="C13" s="104"/>
      <c r="D13" s="105"/>
      <c r="E13" s="18"/>
      <c r="F13" s="19"/>
      <c r="G13" s="20"/>
      <c r="H13" s="21">
        <f>ROUND(F13*G13,2)</f>
        <v>0</v>
      </c>
      <c r="I13" s="125"/>
      <c r="J13" s="126"/>
    </row>
    <row r="14" spans="1:10" s="7" customFormat="1" ht="15">
      <c r="A14" s="11"/>
      <c r="B14" s="22"/>
      <c r="C14" s="127"/>
      <c r="D14" s="128"/>
      <c r="E14" s="23"/>
      <c r="F14" s="24"/>
      <c r="G14" s="25"/>
      <c r="H14" s="26">
        <f>ROUND(F14*G14,2)</f>
        <v>0</v>
      </c>
      <c r="I14" s="129"/>
      <c r="J14" s="130"/>
    </row>
    <row r="15" spans="1:10" s="7" customFormat="1" ht="15">
      <c r="A15" s="11"/>
      <c r="B15" s="27"/>
      <c r="C15" s="28"/>
      <c r="D15" s="29"/>
      <c r="E15" s="112" t="s">
        <v>14</v>
      </c>
      <c r="F15" s="113"/>
      <c r="G15" s="114"/>
      <c r="H15" s="30">
        <f>SUM(H13:H14)</f>
        <v>0</v>
      </c>
      <c r="I15" s="31"/>
      <c r="J15" s="31"/>
    </row>
    <row r="16" s="7" customFormat="1" ht="7.5" customHeight="1">
      <c r="A16" s="11"/>
    </row>
    <row r="17" spans="1:10" s="7" customFormat="1" ht="15">
      <c r="A17" s="11"/>
      <c r="B17" s="12" t="s">
        <v>15</v>
      </c>
      <c r="C17" s="13"/>
      <c r="D17" s="13"/>
      <c r="E17" s="13"/>
      <c r="F17" s="14"/>
      <c r="G17" s="14"/>
      <c r="H17" s="14"/>
      <c r="I17" s="13"/>
      <c r="J17" s="13"/>
    </row>
    <row r="18" spans="1:10" s="7" customFormat="1" ht="36">
      <c r="A18" s="11"/>
      <c r="B18" s="15" t="s">
        <v>7</v>
      </c>
      <c r="C18" s="116" t="s">
        <v>8</v>
      </c>
      <c r="D18" s="117"/>
      <c r="E18" s="16" t="s">
        <v>9</v>
      </c>
      <c r="F18" s="16" t="s">
        <v>10</v>
      </c>
      <c r="G18" s="16" t="s">
        <v>11</v>
      </c>
      <c r="H18" s="16" t="s">
        <v>12</v>
      </c>
      <c r="I18" s="118" t="s">
        <v>13</v>
      </c>
      <c r="J18" s="119"/>
    </row>
    <row r="19" spans="1:10" s="7" customFormat="1" ht="15">
      <c r="A19" s="11"/>
      <c r="B19" s="17"/>
      <c r="C19" s="104"/>
      <c r="D19" s="105"/>
      <c r="E19" s="18"/>
      <c r="F19" s="19"/>
      <c r="G19" s="20"/>
      <c r="H19" s="21">
        <f>ROUND(F19*G19,2)</f>
        <v>0</v>
      </c>
      <c r="I19" s="125"/>
      <c r="J19" s="126"/>
    </row>
    <row r="20" spans="1:10" s="7" customFormat="1" ht="15">
      <c r="A20" s="11"/>
      <c r="B20" s="22"/>
      <c r="C20" s="127"/>
      <c r="D20" s="128"/>
      <c r="E20" s="23"/>
      <c r="F20" s="24"/>
      <c r="G20" s="25"/>
      <c r="H20" s="26">
        <f>ROUND(F20*G20,2)</f>
        <v>0</v>
      </c>
      <c r="I20" s="129"/>
      <c r="J20" s="130"/>
    </row>
    <row r="21" spans="1:10" s="7" customFormat="1" ht="15">
      <c r="A21" s="11"/>
      <c r="B21" s="27"/>
      <c r="C21" s="28"/>
      <c r="D21" s="29"/>
      <c r="E21" s="112" t="s">
        <v>14</v>
      </c>
      <c r="F21" s="113"/>
      <c r="G21" s="114"/>
      <c r="H21" s="30">
        <f>SUM(H19:H20)</f>
        <v>0</v>
      </c>
      <c r="I21" s="31"/>
      <c r="J21" s="31"/>
    </row>
    <row r="22" s="7" customFormat="1" ht="7.5" customHeight="1">
      <c r="A22" s="11"/>
    </row>
    <row r="23" spans="1:10" s="7" customFormat="1" ht="15">
      <c r="A23" s="11"/>
      <c r="B23" s="12" t="s">
        <v>16</v>
      </c>
      <c r="C23" s="13"/>
      <c r="D23" s="13"/>
      <c r="E23" s="13"/>
      <c r="F23" s="14"/>
      <c r="G23" s="14"/>
      <c r="H23" s="14"/>
      <c r="I23" s="13"/>
      <c r="J23" s="13"/>
    </row>
    <row r="24" spans="1:10" s="7" customFormat="1" ht="36">
      <c r="A24" s="11"/>
      <c r="B24" s="15" t="s">
        <v>7</v>
      </c>
      <c r="C24" s="116" t="s">
        <v>8</v>
      </c>
      <c r="D24" s="117"/>
      <c r="E24" s="16" t="s">
        <v>9</v>
      </c>
      <c r="F24" s="16" t="s">
        <v>10</v>
      </c>
      <c r="G24" s="16" t="s">
        <v>11</v>
      </c>
      <c r="H24" s="16" t="s">
        <v>12</v>
      </c>
      <c r="I24" s="118" t="s">
        <v>13</v>
      </c>
      <c r="J24" s="119"/>
    </row>
    <row r="25" spans="1:10" s="7" customFormat="1" ht="15">
      <c r="A25" s="11"/>
      <c r="B25" s="17"/>
      <c r="C25" s="104"/>
      <c r="D25" s="105"/>
      <c r="E25" s="18"/>
      <c r="F25" s="19"/>
      <c r="G25" s="20"/>
      <c r="H25" s="21">
        <f>ROUND(F25*G25,2)</f>
        <v>0</v>
      </c>
      <c r="I25" s="125"/>
      <c r="J25" s="126"/>
    </row>
    <row r="26" spans="1:10" s="7" customFormat="1" ht="15">
      <c r="A26" s="11"/>
      <c r="B26" s="22"/>
      <c r="C26" s="127"/>
      <c r="D26" s="128"/>
      <c r="E26" s="23"/>
      <c r="F26" s="24"/>
      <c r="G26" s="25"/>
      <c r="H26" s="26">
        <f>ROUND(F26*G26,2)</f>
        <v>0</v>
      </c>
      <c r="I26" s="129"/>
      <c r="J26" s="130"/>
    </row>
    <row r="27" spans="1:10" s="7" customFormat="1" ht="15">
      <c r="A27" s="11"/>
      <c r="B27" s="27"/>
      <c r="C27" s="28"/>
      <c r="D27" s="29"/>
      <c r="E27" s="112" t="s">
        <v>14</v>
      </c>
      <c r="F27" s="113"/>
      <c r="G27" s="114"/>
      <c r="H27" s="30">
        <f>SUM(H25:H26)</f>
        <v>0</v>
      </c>
      <c r="I27" s="31"/>
      <c r="J27" s="31"/>
    </row>
    <row r="28" s="7" customFormat="1" ht="7.5" customHeight="1">
      <c r="A28" s="11"/>
    </row>
    <row r="29" spans="1:10" s="7" customFormat="1" ht="15">
      <c r="A29" s="11"/>
      <c r="B29" s="12" t="s">
        <v>17</v>
      </c>
      <c r="C29" s="13"/>
      <c r="D29" s="13"/>
      <c r="E29" s="13"/>
      <c r="F29" s="14"/>
      <c r="G29" s="14"/>
      <c r="H29" s="14"/>
      <c r="I29" s="13"/>
      <c r="J29" s="13"/>
    </row>
    <row r="30" spans="1:10" s="7" customFormat="1" ht="36">
      <c r="A30" s="11"/>
      <c r="B30" s="15" t="s">
        <v>7</v>
      </c>
      <c r="C30" s="116" t="s">
        <v>8</v>
      </c>
      <c r="D30" s="117"/>
      <c r="E30" s="16" t="s">
        <v>9</v>
      </c>
      <c r="F30" s="16" t="s">
        <v>10</v>
      </c>
      <c r="G30" s="16" t="s">
        <v>11</v>
      </c>
      <c r="H30" s="16" t="s">
        <v>12</v>
      </c>
      <c r="I30" s="118" t="s">
        <v>13</v>
      </c>
      <c r="J30" s="119"/>
    </row>
    <row r="31" spans="1:10" s="7" customFormat="1" ht="15">
      <c r="A31" s="11"/>
      <c r="B31" s="17"/>
      <c r="C31" s="104"/>
      <c r="D31" s="105"/>
      <c r="E31" s="18"/>
      <c r="F31" s="19"/>
      <c r="G31" s="20"/>
      <c r="H31" s="21">
        <f>ROUND(F31*G31,2)</f>
        <v>0</v>
      </c>
      <c r="I31" s="125"/>
      <c r="J31" s="126"/>
    </row>
    <row r="32" spans="1:10" s="7" customFormat="1" ht="15">
      <c r="A32" s="11"/>
      <c r="B32" s="22"/>
      <c r="C32" s="127"/>
      <c r="D32" s="128"/>
      <c r="E32" s="23"/>
      <c r="F32" s="24"/>
      <c r="G32" s="25"/>
      <c r="H32" s="26">
        <f>ROUND(F32*G32,2)</f>
        <v>0</v>
      </c>
      <c r="I32" s="129"/>
      <c r="J32" s="130"/>
    </row>
    <row r="33" spans="1:10" s="7" customFormat="1" ht="15">
      <c r="A33" s="11"/>
      <c r="B33" s="27"/>
      <c r="C33" s="28"/>
      <c r="D33" s="29"/>
      <c r="E33" s="112" t="s">
        <v>14</v>
      </c>
      <c r="F33" s="113"/>
      <c r="G33" s="114"/>
      <c r="H33" s="30">
        <f>SUM(H31:H32)</f>
        <v>0</v>
      </c>
      <c r="I33" s="31"/>
      <c r="J33" s="31"/>
    </row>
    <row r="34" s="7" customFormat="1" ht="7.5" customHeight="1">
      <c r="A34" s="11"/>
    </row>
    <row r="35" spans="1:10" s="7" customFormat="1" ht="15">
      <c r="A35" s="11"/>
      <c r="B35" s="12" t="s">
        <v>18</v>
      </c>
      <c r="C35" s="13"/>
      <c r="D35" s="13"/>
      <c r="E35" s="13"/>
      <c r="F35" s="14"/>
      <c r="G35" s="14"/>
      <c r="H35" s="14"/>
      <c r="I35" s="13"/>
      <c r="J35" s="13"/>
    </row>
    <row r="36" spans="1:10" s="7" customFormat="1" ht="36">
      <c r="A36" s="11"/>
      <c r="B36" s="15" t="s">
        <v>7</v>
      </c>
      <c r="C36" s="116" t="s">
        <v>8</v>
      </c>
      <c r="D36" s="117"/>
      <c r="E36" s="16" t="s">
        <v>9</v>
      </c>
      <c r="F36" s="16" t="s">
        <v>10</v>
      </c>
      <c r="G36" s="16" t="s">
        <v>11</v>
      </c>
      <c r="H36" s="16" t="s">
        <v>12</v>
      </c>
      <c r="I36" s="118" t="s">
        <v>13</v>
      </c>
      <c r="J36" s="119"/>
    </row>
    <row r="37" spans="1:10" s="7" customFormat="1" ht="15">
      <c r="A37" s="11"/>
      <c r="B37" s="17"/>
      <c r="C37" s="104"/>
      <c r="D37" s="105"/>
      <c r="E37" s="18"/>
      <c r="F37" s="19"/>
      <c r="G37" s="20"/>
      <c r="H37" s="21">
        <f>ROUND(F37*G37,2)</f>
        <v>0</v>
      </c>
      <c r="I37" s="125"/>
      <c r="J37" s="126"/>
    </row>
    <row r="38" spans="1:10" s="7" customFormat="1" ht="15">
      <c r="A38" s="11"/>
      <c r="B38" s="22"/>
      <c r="C38" s="127"/>
      <c r="D38" s="128"/>
      <c r="E38" s="23"/>
      <c r="F38" s="24"/>
      <c r="G38" s="25"/>
      <c r="H38" s="26">
        <f>ROUND(F38*G38,2)</f>
        <v>0</v>
      </c>
      <c r="I38" s="129"/>
      <c r="J38" s="130"/>
    </row>
    <row r="39" spans="1:10" s="7" customFormat="1" ht="15">
      <c r="A39" s="11"/>
      <c r="B39" s="27"/>
      <c r="C39" s="28"/>
      <c r="D39" s="29"/>
      <c r="E39" s="112" t="s">
        <v>14</v>
      </c>
      <c r="F39" s="113"/>
      <c r="G39" s="114"/>
      <c r="H39" s="30">
        <f>SUM(H37:H38)</f>
        <v>0</v>
      </c>
      <c r="I39" s="31"/>
      <c r="J39" s="31"/>
    </row>
    <row r="40" s="7" customFormat="1" ht="7.5" customHeight="1" outlineLevel="1">
      <c r="A40" s="11"/>
    </row>
    <row r="41" spans="1:10" s="7" customFormat="1" ht="15" outlineLevel="1">
      <c r="A41" s="11"/>
      <c r="B41" s="12" t="s">
        <v>19</v>
      </c>
      <c r="C41" s="13"/>
      <c r="D41" s="13"/>
      <c r="E41" s="13"/>
      <c r="F41" s="14"/>
      <c r="G41" s="14"/>
      <c r="H41" s="14"/>
      <c r="I41" s="13"/>
      <c r="J41" s="13"/>
    </row>
    <row r="42" spans="1:10" s="7" customFormat="1" ht="36" outlineLevel="1">
      <c r="A42" s="11"/>
      <c r="B42" s="15" t="s">
        <v>7</v>
      </c>
      <c r="C42" s="116" t="s">
        <v>8</v>
      </c>
      <c r="D42" s="117"/>
      <c r="E42" s="16" t="s">
        <v>9</v>
      </c>
      <c r="F42" s="16" t="s">
        <v>10</v>
      </c>
      <c r="G42" s="16" t="s">
        <v>11</v>
      </c>
      <c r="H42" s="16" t="s">
        <v>12</v>
      </c>
      <c r="I42" s="118" t="s">
        <v>13</v>
      </c>
      <c r="J42" s="119"/>
    </row>
    <row r="43" spans="1:10" s="7" customFormat="1" ht="15" outlineLevel="1">
      <c r="A43" s="11"/>
      <c r="B43" s="17"/>
      <c r="C43" s="104"/>
      <c r="D43" s="105"/>
      <c r="E43" s="18"/>
      <c r="F43" s="19"/>
      <c r="G43" s="20"/>
      <c r="H43" s="21">
        <f>ROUND(F43*G43,2)</f>
        <v>0</v>
      </c>
      <c r="I43" s="125"/>
      <c r="J43" s="126"/>
    </row>
    <row r="44" spans="1:10" s="7" customFormat="1" ht="15" outlineLevel="1">
      <c r="A44" s="11"/>
      <c r="B44" s="22"/>
      <c r="C44" s="127"/>
      <c r="D44" s="128"/>
      <c r="E44" s="23"/>
      <c r="F44" s="24"/>
      <c r="G44" s="25"/>
      <c r="H44" s="26">
        <f>ROUND(F44*G44,2)</f>
        <v>0</v>
      </c>
      <c r="I44" s="129"/>
      <c r="J44" s="130"/>
    </row>
    <row r="45" spans="1:10" s="7" customFormat="1" ht="15" outlineLevel="1">
      <c r="A45" s="11"/>
      <c r="B45" s="27"/>
      <c r="C45" s="28"/>
      <c r="D45" s="29"/>
      <c r="E45" s="112" t="s">
        <v>14</v>
      </c>
      <c r="F45" s="113"/>
      <c r="G45" s="114"/>
      <c r="H45" s="30">
        <f>SUM(H43:H44)</f>
        <v>0</v>
      </c>
      <c r="I45" s="31"/>
      <c r="J45" s="31"/>
    </row>
    <row r="46" s="7" customFormat="1" ht="7.5" customHeight="1" outlineLevel="1">
      <c r="A46" s="11"/>
    </row>
    <row r="47" spans="1:10" s="7" customFormat="1" ht="15" outlineLevel="1">
      <c r="A47" s="11"/>
      <c r="B47" s="12" t="s">
        <v>19</v>
      </c>
      <c r="C47" s="13"/>
      <c r="D47" s="13"/>
      <c r="E47" s="13"/>
      <c r="F47" s="14"/>
      <c r="G47" s="14"/>
      <c r="H47" s="14"/>
      <c r="I47" s="13"/>
      <c r="J47" s="13"/>
    </row>
    <row r="48" spans="1:10" s="7" customFormat="1" ht="36" outlineLevel="1">
      <c r="A48" s="11"/>
      <c r="B48" s="15" t="s">
        <v>7</v>
      </c>
      <c r="C48" s="116" t="s">
        <v>8</v>
      </c>
      <c r="D48" s="117"/>
      <c r="E48" s="16" t="s">
        <v>9</v>
      </c>
      <c r="F48" s="16" t="s">
        <v>10</v>
      </c>
      <c r="G48" s="16" t="s">
        <v>11</v>
      </c>
      <c r="H48" s="16" t="s">
        <v>12</v>
      </c>
      <c r="I48" s="118" t="s">
        <v>13</v>
      </c>
      <c r="J48" s="119"/>
    </row>
    <row r="49" spans="1:10" s="7" customFormat="1" ht="15" outlineLevel="1">
      <c r="A49" s="11"/>
      <c r="B49" s="17"/>
      <c r="C49" s="104"/>
      <c r="D49" s="105"/>
      <c r="E49" s="18"/>
      <c r="F49" s="19"/>
      <c r="G49" s="20"/>
      <c r="H49" s="21">
        <f>ROUND(F49*G49,2)</f>
        <v>0</v>
      </c>
      <c r="I49" s="125"/>
      <c r="J49" s="126"/>
    </row>
    <row r="50" spans="1:10" s="7" customFormat="1" ht="15" outlineLevel="1">
      <c r="A50" s="11"/>
      <c r="B50" s="22"/>
      <c r="C50" s="127"/>
      <c r="D50" s="128"/>
      <c r="E50" s="23"/>
      <c r="F50" s="24"/>
      <c r="G50" s="25"/>
      <c r="H50" s="26">
        <f>ROUND(F50*G50,2)</f>
        <v>0</v>
      </c>
      <c r="I50" s="129"/>
      <c r="J50" s="130"/>
    </row>
    <row r="51" spans="1:10" s="7" customFormat="1" ht="15" outlineLevel="1">
      <c r="A51" s="11"/>
      <c r="B51" s="27"/>
      <c r="C51" s="28"/>
      <c r="D51" s="29"/>
      <c r="E51" s="112" t="s">
        <v>14</v>
      </c>
      <c r="F51" s="113"/>
      <c r="G51" s="114"/>
      <c r="H51" s="30">
        <f>SUM(H49:H50)</f>
        <v>0</v>
      </c>
      <c r="I51" s="31"/>
      <c r="J51" s="31"/>
    </row>
    <row r="52" s="7" customFormat="1" ht="7.5" customHeight="1" outlineLevel="1">
      <c r="A52" s="11"/>
    </row>
    <row r="53" spans="1:10" s="7" customFormat="1" ht="15" outlineLevel="1">
      <c r="A53" s="11"/>
      <c r="B53" s="12" t="s">
        <v>19</v>
      </c>
      <c r="C53" s="13"/>
      <c r="D53" s="13"/>
      <c r="E53" s="13"/>
      <c r="F53" s="14"/>
      <c r="G53" s="14"/>
      <c r="H53" s="14"/>
      <c r="I53" s="13"/>
      <c r="J53" s="13"/>
    </row>
    <row r="54" spans="1:10" s="7" customFormat="1" ht="36" outlineLevel="1">
      <c r="A54" s="11"/>
      <c r="B54" s="15" t="s">
        <v>7</v>
      </c>
      <c r="C54" s="116" t="s">
        <v>8</v>
      </c>
      <c r="D54" s="117"/>
      <c r="E54" s="16" t="s">
        <v>9</v>
      </c>
      <c r="F54" s="16" t="s">
        <v>10</v>
      </c>
      <c r="G54" s="16" t="s">
        <v>11</v>
      </c>
      <c r="H54" s="16" t="s">
        <v>12</v>
      </c>
      <c r="I54" s="118" t="s">
        <v>13</v>
      </c>
      <c r="J54" s="119"/>
    </row>
    <row r="55" spans="1:10" s="7" customFormat="1" ht="15" outlineLevel="1">
      <c r="A55" s="11"/>
      <c r="B55" s="17"/>
      <c r="C55" s="104"/>
      <c r="D55" s="105"/>
      <c r="E55" s="18"/>
      <c r="F55" s="19"/>
      <c r="G55" s="20"/>
      <c r="H55" s="21">
        <f>ROUND(F55*G55,2)</f>
        <v>0</v>
      </c>
      <c r="I55" s="125"/>
      <c r="J55" s="126"/>
    </row>
    <row r="56" spans="1:10" s="7" customFormat="1" ht="15" outlineLevel="1">
      <c r="A56" s="11"/>
      <c r="B56" s="22"/>
      <c r="C56" s="127"/>
      <c r="D56" s="128"/>
      <c r="E56" s="23"/>
      <c r="F56" s="24"/>
      <c r="G56" s="25"/>
      <c r="H56" s="26">
        <f>ROUND(F56*G56,2)</f>
        <v>0</v>
      </c>
      <c r="I56" s="129"/>
      <c r="J56" s="130"/>
    </row>
    <row r="57" spans="1:10" s="7" customFormat="1" ht="15" outlineLevel="1">
      <c r="A57" s="11"/>
      <c r="B57" s="27"/>
      <c r="C57" s="28"/>
      <c r="D57" s="29"/>
      <c r="E57" s="112" t="s">
        <v>14</v>
      </c>
      <c r="F57" s="113"/>
      <c r="G57" s="114"/>
      <c r="H57" s="30">
        <f>SUM(H55:H56)</f>
        <v>0</v>
      </c>
      <c r="I57" s="31"/>
      <c r="J57" s="31"/>
    </row>
    <row r="58" s="7" customFormat="1" ht="7.5" customHeight="1" outlineLevel="1">
      <c r="A58" s="11"/>
    </row>
    <row r="59" spans="1:10" s="7" customFormat="1" ht="15" outlineLevel="1">
      <c r="A59" s="11"/>
      <c r="B59" s="12" t="s">
        <v>19</v>
      </c>
      <c r="C59" s="13"/>
      <c r="D59" s="13"/>
      <c r="E59" s="13"/>
      <c r="F59" s="14"/>
      <c r="G59" s="14"/>
      <c r="H59" s="14"/>
      <c r="I59" s="13"/>
      <c r="J59" s="13"/>
    </row>
    <row r="60" spans="1:10" ht="39" customHeight="1" outlineLevel="1">
      <c r="A60" s="7"/>
      <c r="B60" s="15" t="s">
        <v>7</v>
      </c>
      <c r="C60" s="116" t="s">
        <v>8</v>
      </c>
      <c r="D60" s="117"/>
      <c r="E60" s="16" t="s">
        <v>9</v>
      </c>
      <c r="F60" s="16" t="s">
        <v>10</v>
      </c>
      <c r="G60" s="16" t="s">
        <v>11</v>
      </c>
      <c r="H60" s="16" t="s">
        <v>12</v>
      </c>
      <c r="I60" s="118" t="s">
        <v>13</v>
      </c>
      <c r="J60" s="119"/>
    </row>
    <row r="61" spans="1:10" ht="15" outlineLevel="1">
      <c r="A61" s="7"/>
      <c r="B61" s="17"/>
      <c r="C61" s="104"/>
      <c r="D61" s="105"/>
      <c r="E61" s="18"/>
      <c r="F61" s="19"/>
      <c r="G61" s="20"/>
      <c r="H61" s="21">
        <f>ROUND(F61*G61,2)</f>
        <v>0</v>
      </c>
      <c r="I61" s="125"/>
      <c r="J61" s="126"/>
    </row>
    <row r="62" spans="1:10" ht="15" outlineLevel="1">
      <c r="A62" s="7"/>
      <c r="B62" s="22"/>
      <c r="C62" s="127"/>
      <c r="D62" s="128"/>
      <c r="E62" s="23"/>
      <c r="F62" s="24"/>
      <c r="G62" s="25"/>
      <c r="H62" s="26">
        <f>ROUND(F62*G62,2)</f>
        <v>0</v>
      </c>
      <c r="I62" s="129"/>
      <c r="J62" s="130"/>
    </row>
    <row r="63" spans="1:16" ht="15" outlineLevel="1">
      <c r="A63" s="7"/>
      <c r="B63" s="27"/>
      <c r="C63" s="28"/>
      <c r="D63" s="29"/>
      <c r="E63" s="112" t="s">
        <v>14</v>
      </c>
      <c r="F63" s="113"/>
      <c r="G63" s="114"/>
      <c r="H63" s="30">
        <f>SUM(H61:H62)</f>
        <v>0</v>
      </c>
      <c r="I63" s="31"/>
      <c r="J63" s="31"/>
      <c r="P63" s="82"/>
    </row>
    <row r="64" spans="1:10" ht="7.5" customHeight="1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6" ht="15">
      <c r="A65" s="7"/>
      <c r="B65" s="7"/>
      <c r="C65" s="7"/>
      <c r="D65" s="7"/>
      <c r="E65" s="124" t="s">
        <v>20</v>
      </c>
      <c r="F65" s="124"/>
      <c r="G65" s="124"/>
      <c r="H65" s="32">
        <f>H15+H21+H27+H33+H39+H45+H51+H57+H63</f>
        <v>0</v>
      </c>
      <c r="I65" s="7"/>
      <c r="J65" s="7"/>
      <c r="P65" s="82"/>
    </row>
    <row r="66" spans="1:10" ht="15" customHeight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">
      <c r="A67" s="9" t="s">
        <v>21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">
      <c r="A68" s="11"/>
      <c r="B68" s="12" t="s">
        <v>6</v>
      </c>
      <c r="C68" s="13"/>
      <c r="D68" s="13"/>
      <c r="E68" s="13"/>
      <c r="F68" s="14"/>
      <c r="G68" s="14"/>
      <c r="H68" s="14"/>
      <c r="I68" s="13"/>
      <c r="J68" s="13"/>
    </row>
    <row r="69" spans="1:10" ht="39" customHeight="1">
      <c r="A69" s="7"/>
      <c r="B69" s="15" t="s">
        <v>7</v>
      </c>
      <c r="C69" s="116" t="s">
        <v>8</v>
      </c>
      <c r="D69" s="117"/>
      <c r="E69" s="16" t="s">
        <v>9</v>
      </c>
      <c r="F69" s="16" t="s">
        <v>10</v>
      </c>
      <c r="G69" s="16" t="s">
        <v>11</v>
      </c>
      <c r="H69" s="16" t="s">
        <v>12</v>
      </c>
      <c r="I69" s="118" t="s">
        <v>13</v>
      </c>
      <c r="J69" s="119"/>
    </row>
    <row r="70" spans="1:10" ht="15">
      <c r="A70" s="7"/>
      <c r="B70" s="17"/>
      <c r="C70" s="104"/>
      <c r="D70" s="105"/>
      <c r="E70" s="18"/>
      <c r="F70" s="19"/>
      <c r="G70" s="20"/>
      <c r="H70" s="21">
        <f>ROUND(F70*G70,2)</f>
        <v>0</v>
      </c>
      <c r="I70" s="125"/>
      <c r="J70" s="126"/>
    </row>
    <row r="71" spans="1:10" ht="15">
      <c r="A71" s="7"/>
      <c r="B71" s="33"/>
      <c r="C71" s="120"/>
      <c r="D71" s="121"/>
      <c r="E71" s="34"/>
      <c r="F71" s="35"/>
      <c r="G71" s="36"/>
      <c r="H71" s="37">
        <f aca="true" t="shared" si="0" ref="H71">ROUND(F71*G71,2)</f>
        <v>0</v>
      </c>
      <c r="I71" s="122"/>
      <c r="J71" s="123"/>
    </row>
    <row r="72" spans="1:10" ht="15">
      <c r="A72" s="7"/>
      <c r="B72" s="27"/>
      <c r="C72" s="28"/>
      <c r="D72" s="29"/>
      <c r="E72" s="112" t="s">
        <v>14</v>
      </c>
      <c r="F72" s="113"/>
      <c r="G72" s="114"/>
      <c r="H72" s="30">
        <f>SUM(H70:H71)</f>
        <v>0</v>
      </c>
      <c r="I72" s="31"/>
      <c r="J72" s="31"/>
    </row>
    <row r="73" spans="1:10" ht="7.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">
      <c r="A74" s="11"/>
      <c r="B74" s="12" t="s">
        <v>15</v>
      </c>
      <c r="C74" s="13"/>
      <c r="D74" s="13"/>
      <c r="E74" s="13"/>
      <c r="F74" s="14"/>
      <c r="G74" s="14"/>
      <c r="H74" s="14"/>
      <c r="I74" s="13"/>
      <c r="J74" s="13"/>
    </row>
    <row r="75" spans="1:10" ht="39" customHeight="1">
      <c r="A75" s="7"/>
      <c r="B75" s="15" t="s">
        <v>7</v>
      </c>
      <c r="C75" s="116" t="s">
        <v>8</v>
      </c>
      <c r="D75" s="117"/>
      <c r="E75" s="16" t="s">
        <v>9</v>
      </c>
      <c r="F75" s="16" t="s">
        <v>10</v>
      </c>
      <c r="G75" s="16" t="s">
        <v>11</v>
      </c>
      <c r="H75" s="16" t="s">
        <v>12</v>
      </c>
      <c r="I75" s="118" t="s">
        <v>13</v>
      </c>
      <c r="J75" s="119"/>
    </row>
    <row r="76" spans="1:10" ht="15">
      <c r="A76" s="7"/>
      <c r="B76" s="17"/>
      <c r="C76" s="104"/>
      <c r="D76" s="105"/>
      <c r="E76" s="18"/>
      <c r="F76" s="19"/>
      <c r="G76" s="20"/>
      <c r="H76" s="21">
        <f>ROUND(F76*G76,2)</f>
        <v>0</v>
      </c>
      <c r="I76" s="125"/>
      <c r="J76" s="126"/>
    </row>
    <row r="77" spans="1:10" ht="15">
      <c r="A77" s="7"/>
      <c r="B77" s="33"/>
      <c r="C77" s="120"/>
      <c r="D77" s="121"/>
      <c r="E77" s="34"/>
      <c r="F77" s="35"/>
      <c r="G77" s="36"/>
      <c r="H77" s="37">
        <f aca="true" t="shared" si="1" ref="H77">ROUND(F77*G77,2)</f>
        <v>0</v>
      </c>
      <c r="I77" s="122"/>
      <c r="J77" s="123"/>
    </row>
    <row r="78" spans="1:10" ht="15">
      <c r="A78" s="7"/>
      <c r="B78" s="27"/>
      <c r="C78" s="28"/>
      <c r="D78" s="29"/>
      <c r="E78" s="112" t="s">
        <v>14</v>
      </c>
      <c r="F78" s="113"/>
      <c r="G78" s="114"/>
      <c r="H78" s="30">
        <f>SUM(H76:H77)</f>
        <v>0</v>
      </c>
      <c r="I78" s="31"/>
      <c r="J78" s="31"/>
    </row>
    <row r="79" spans="1:10" ht="7.5" customHeight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">
      <c r="A80" s="11"/>
      <c r="B80" s="12" t="s">
        <v>22</v>
      </c>
      <c r="C80" s="13"/>
      <c r="D80" s="13"/>
      <c r="E80" s="13"/>
      <c r="F80" s="14"/>
      <c r="G80" s="14"/>
      <c r="H80" s="14"/>
      <c r="I80" s="13"/>
      <c r="J80" s="13"/>
    </row>
    <row r="81" spans="1:10" ht="39" customHeight="1">
      <c r="A81" s="7"/>
      <c r="B81" s="15" t="s">
        <v>7</v>
      </c>
      <c r="C81" s="116" t="s">
        <v>8</v>
      </c>
      <c r="D81" s="117"/>
      <c r="E81" s="16" t="s">
        <v>9</v>
      </c>
      <c r="F81" s="16" t="s">
        <v>10</v>
      </c>
      <c r="G81" s="16" t="s">
        <v>11</v>
      </c>
      <c r="H81" s="16" t="s">
        <v>12</v>
      </c>
      <c r="I81" s="118" t="s">
        <v>13</v>
      </c>
      <c r="J81" s="119"/>
    </row>
    <row r="82" spans="1:10" ht="15">
      <c r="A82" s="7"/>
      <c r="B82" s="17"/>
      <c r="C82" s="104"/>
      <c r="D82" s="105"/>
      <c r="E82" s="18"/>
      <c r="F82" s="19"/>
      <c r="G82" s="20"/>
      <c r="H82" s="21">
        <f>ROUND(F82*G82,2)</f>
        <v>0</v>
      </c>
      <c r="I82" s="125"/>
      <c r="J82" s="126"/>
    </row>
    <row r="83" spans="1:10" ht="15">
      <c r="A83" s="7"/>
      <c r="B83" s="33"/>
      <c r="C83" s="120"/>
      <c r="D83" s="121"/>
      <c r="E83" s="34"/>
      <c r="F83" s="35"/>
      <c r="G83" s="36"/>
      <c r="H83" s="37">
        <f aca="true" t="shared" si="2" ref="H83">ROUND(F83*G83,2)</f>
        <v>0</v>
      </c>
      <c r="I83" s="122"/>
      <c r="J83" s="123"/>
    </row>
    <row r="84" spans="1:10" ht="15">
      <c r="A84" s="7"/>
      <c r="B84" s="27"/>
      <c r="C84" s="28"/>
      <c r="D84" s="29"/>
      <c r="E84" s="112" t="s">
        <v>14</v>
      </c>
      <c r="F84" s="113"/>
      <c r="G84" s="114"/>
      <c r="H84" s="30">
        <f>SUM(H82:H83)</f>
        <v>0</v>
      </c>
      <c r="I84" s="31"/>
      <c r="J84" s="31"/>
    </row>
    <row r="85" spans="1:10" ht="7.5" customHeight="1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">
      <c r="A86" s="11"/>
      <c r="B86" s="12" t="s">
        <v>23</v>
      </c>
      <c r="C86" s="13"/>
      <c r="D86" s="13"/>
      <c r="E86" s="13"/>
      <c r="F86" s="14"/>
      <c r="G86" s="14"/>
      <c r="H86" s="14"/>
      <c r="I86" s="13"/>
      <c r="J86" s="13"/>
    </row>
    <row r="87" spans="1:10" ht="39" customHeight="1">
      <c r="A87" s="7"/>
      <c r="B87" s="15" t="s">
        <v>7</v>
      </c>
      <c r="C87" s="116" t="s">
        <v>8</v>
      </c>
      <c r="D87" s="117"/>
      <c r="E87" s="16" t="s">
        <v>9</v>
      </c>
      <c r="F87" s="16" t="s">
        <v>10</v>
      </c>
      <c r="G87" s="16" t="s">
        <v>11</v>
      </c>
      <c r="H87" s="16" t="s">
        <v>12</v>
      </c>
      <c r="I87" s="118" t="s">
        <v>13</v>
      </c>
      <c r="J87" s="119"/>
    </row>
    <row r="88" spans="1:10" ht="15">
      <c r="A88" s="7"/>
      <c r="B88" s="17"/>
      <c r="C88" s="104"/>
      <c r="D88" s="105"/>
      <c r="E88" s="18"/>
      <c r="F88" s="19"/>
      <c r="G88" s="20"/>
      <c r="H88" s="21">
        <f>ROUND(F88*G88,2)</f>
        <v>0</v>
      </c>
      <c r="I88" s="125"/>
      <c r="J88" s="126"/>
    </row>
    <row r="89" spans="1:10" ht="15">
      <c r="A89" s="7"/>
      <c r="B89" s="33"/>
      <c r="C89" s="120"/>
      <c r="D89" s="121"/>
      <c r="E89" s="34"/>
      <c r="F89" s="35"/>
      <c r="G89" s="36"/>
      <c r="H89" s="37">
        <f aca="true" t="shared" si="3" ref="H89">ROUND(F89*G89,2)</f>
        <v>0</v>
      </c>
      <c r="I89" s="122"/>
      <c r="J89" s="123"/>
    </row>
    <row r="90" spans="1:10" ht="15">
      <c r="A90" s="7"/>
      <c r="B90" s="27"/>
      <c r="C90" s="28"/>
      <c r="D90" s="29"/>
      <c r="E90" s="112" t="s">
        <v>14</v>
      </c>
      <c r="F90" s="113"/>
      <c r="G90" s="114"/>
      <c r="H90" s="30">
        <f>SUM(H88:H89)</f>
        <v>0</v>
      </c>
      <c r="I90" s="31"/>
      <c r="J90" s="31"/>
    </row>
    <row r="91" spans="1:10" ht="7.5" customHeight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">
      <c r="A92" s="11"/>
      <c r="B92" s="12" t="s">
        <v>17</v>
      </c>
      <c r="C92" s="13"/>
      <c r="D92" s="13"/>
      <c r="E92" s="13"/>
      <c r="F92" s="14"/>
      <c r="G92" s="14"/>
      <c r="H92" s="14"/>
      <c r="I92" s="13"/>
      <c r="J92" s="13"/>
    </row>
    <row r="93" spans="1:10" ht="39" customHeight="1">
      <c r="A93" s="7"/>
      <c r="B93" s="15" t="s">
        <v>7</v>
      </c>
      <c r="C93" s="116" t="s">
        <v>8</v>
      </c>
      <c r="D93" s="117"/>
      <c r="E93" s="16" t="s">
        <v>9</v>
      </c>
      <c r="F93" s="16" t="s">
        <v>10</v>
      </c>
      <c r="G93" s="16" t="s">
        <v>11</v>
      </c>
      <c r="H93" s="16" t="s">
        <v>12</v>
      </c>
      <c r="I93" s="118" t="s">
        <v>13</v>
      </c>
      <c r="J93" s="119"/>
    </row>
    <row r="94" spans="1:10" ht="15">
      <c r="A94" s="7"/>
      <c r="B94" s="17"/>
      <c r="C94" s="104"/>
      <c r="D94" s="105"/>
      <c r="E94" s="18"/>
      <c r="F94" s="19"/>
      <c r="G94" s="20"/>
      <c r="H94" s="21">
        <f>ROUND(F94*G94,2)</f>
        <v>0</v>
      </c>
      <c r="I94" s="125"/>
      <c r="J94" s="126"/>
    </row>
    <row r="95" spans="1:10" ht="15">
      <c r="A95" s="7"/>
      <c r="B95" s="33"/>
      <c r="C95" s="120"/>
      <c r="D95" s="121"/>
      <c r="E95" s="34"/>
      <c r="F95" s="35"/>
      <c r="G95" s="36"/>
      <c r="H95" s="37">
        <f aca="true" t="shared" si="4" ref="H95">ROUND(F95*G95,2)</f>
        <v>0</v>
      </c>
      <c r="I95" s="122"/>
      <c r="J95" s="123"/>
    </row>
    <row r="96" spans="1:10" ht="15">
      <c r="A96" s="7"/>
      <c r="B96" s="27"/>
      <c r="C96" s="28"/>
      <c r="D96" s="29"/>
      <c r="E96" s="112" t="s">
        <v>14</v>
      </c>
      <c r="F96" s="113"/>
      <c r="G96" s="114"/>
      <c r="H96" s="30">
        <f>SUM(H94:H95)</f>
        <v>0</v>
      </c>
      <c r="I96" s="31"/>
      <c r="J96" s="31"/>
    </row>
    <row r="97" spans="1:10" ht="7.5" customHeight="1" outlineLevel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" outlineLevel="1">
      <c r="A98" s="11"/>
      <c r="B98" s="12" t="s">
        <v>19</v>
      </c>
      <c r="C98" s="13"/>
      <c r="D98" s="13"/>
      <c r="E98" s="13"/>
      <c r="F98" s="14"/>
      <c r="G98" s="14"/>
      <c r="H98" s="14"/>
      <c r="I98" s="13"/>
      <c r="J98" s="13"/>
    </row>
    <row r="99" spans="1:10" ht="39" customHeight="1" outlineLevel="1">
      <c r="A99" s="7"/>
      <c r="B99" s="15" t="s">
        <v>7</v>
      </c>
      <c r="C99" s="116" t="s">
        <v>8</v>
      </c>
      <c r="D99" s="117"/>
      <c r="E99" s="16" t="s">
        <v>9</v>
      </c>
      <c r="F99" s="16" t="s">
        <v>10</v>
      </c>
      <c r="G99" s="16" t="s">
        <v>11</v>
      </c>
      <c r="H99" s="16" t="s">
        <v>12</v>
      </c>
      <c r="I99" s="118" t="s">
        <v>13</v>
      </c>
      <c r="J99" s="119"/>
    </row>
    <row r="100" spans="1:10" ht="15" outlineLevel="1">
      <c r="A100" s="7"/>
      <c r="B100" s="17"/>
      <c r="C100" s="104"/>
      <c r="D100" s="105"/>
      <c r="E100" s="18"/>
      <c r="F100" s="19"/>
      <c r="G100" s="20"/>
      <c r="H100" s="21">
        <f>ROUND(F100*G100,2)</f>
        <v>0</v>
      </c>
      <c r="I100" s="125"/>
      <c r="J100" s="126"/>
    </row>
    <row r="101" spans="1:10" ht="15" outlineLevel="1">
      <c r="A101" s="7"/>
      <c r="B101" s="33"/>
      <c r="C101" s="120"/>
      <c r="D101" s="121"/>
      <c r="E101" s="34"/>
      <c r="F101" s="35"/>
      <c r="G101" s="36"/>
      <c r="H101" s="37">
        <f aca="true" t="shared" si="5" ref="H101">ROUND(F101*G101,2)</f>
        <v>0</v>
      </c>
      <c r="I101" s="122"/>
      <c r="J101" s="123"/>
    </row>
    <row r="102" spans="1:10" ht="15" outlineLevel="1">
      <c r="A102" s="7"/>
      <c r="B102" s="27"/>
      <c r="C102" s="28"/>
      <c r="D102" s="29"/>
      <c r="E102" s="112" t="s">
        <v>14</v>
      </c>
      <c r="F102" s="113"/>
      <c r="G102" s="114"/>
      <c r="H102" s="30">
        <f>SUM(H100:H101)</f>
        <v>0</v>
      </c>
      <c r="I102" s="31"/>
      <c r="J102" s="31"/>
    </row>
    <row r="103" spans="1:10" ht="7.5" customHeight="1" outlineLevel="1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" outlineLevel="1">
      <c r="A104" s="11"/>
      <c r="B104" s="12" t="s">
        <v>19</v>
      </c>
      <c r="C104" s="13"/>
      <c r="D104" s="13"/>
      <c r="E104" s="13"/>
      <c r="F104" s="14"/>
      <c r="G104" s="14"/>
      <c r="H104" s="14"/>
      <c r="I104" s="13"/>
      <c r="J104" s="13"/>
    </row>
    <row r="105" spans="1:10" ht="39" customHeight="1" outlineLevel="1">
      <c r="A105" s="7"/>
      <c r="B105" s="15" t="s">
        <v>7</v>
      </c>
      <c r="C105" s="116" t="s">
        <v>8</v>
      </c>
      <c r="D105" s="117"/>
      <c r="E105" s="16" t="s">
        <v>9</v>
      </c>
      <c r="F105" s="16" t="s">
        <v>10</v>
      </c>
      <c r="G105" s="16" t="s">
        <v>11</v>
      </c>
      <c r="H105" s="16" t="s">
        <v>12</v>
      </c>
      <c r="I105" s="118" t="s">
        <v>13</v>
      </c>
      <c r="J105" s="119"/>
    </row>
    <row r="106" spans="1:10" ht="15" outlineLevel="1">
      <c r="A106" s="7"/>
      <c r="B106" s="17"/>
      <c r="C106" s="104"/>
      <c r="D106" s="105"/>
      <c r="E106" s="18"/>
      <c r="F106" s="19"/>
      <c r="G106" s="20"/>
      <c r="H106" s="21">
        <f>ROUND(F106*G106,2)</f>
        <v>0</v>
      </c>
      <c r="I106" s="125"/>
      <c r="J106" s="126"/>
    </row>
    <row r="107" spans="1:10" ht="15" outlineLevel="1">
      <c r="A107" s="7"/>
      <c r="B107" s="33"/>
      <c r="C107" s="120"/>
      <c r="D107" s="121"/>
      <c r="E107" s="34"/>
      <c r="F107" s="35"/>
      <c r="G107" s="36"/>
      <c r="H107" s="37">
        <f aca="true" t="shared" si="6" ref="H107">ROUND(F107*G107,2)</f>
        <v>0</v>
      </c>
      <c r="I107" s="122"/>
      <c r="J107" s="123"/>
    </row>
    <row r="108" spans="1:10" ht="15" outlineLevel="1">
      <c r="A108" s="7"/>
      <c r="B108" s="27"/>
      <c r="C108" s="28"/>
      <c r="D108" s="29"/>
      <c r="E108" s="112" t="s">
        <v>14</v>
      </c>
      <c r="F108" s="113"/>
      <c r="G108" s="114"/>
      <c r="H108" s="30">
        <f>SUM(H106:H107)</f>
        <v>0</v>
      </c>
      <c r="I108" s="31"/>
      <c r="J108" s="31"/>
    </row>
    <row r="109" spans="1:10" ht="7.5" customHeight="1" outlineLevel="1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" outlineLevel="1">
      <c r="A110" s="11"/>
      <c r="B110" s="12" t="s">
        <v>19</v>
      </c>
      <c r="C110" s="13"/>
      <c r="D110" s="13"/>
      <c r="E110" s="13"/>
      <c r="F110" s="14"/>
      <c r="G110" s="14"/>
      <c r="H110" s="14"/>
      <c r="I110" s="13"/>
      <c r="J110" s="13"/>
    </row>
    <row r="111" spans="1:10" ht="39" customHeight="1" outlineLevel="1">
      <c r="A111" s="7"/>
      <c r="B111" s="15" t="s">
        <v>7</v>
      </c>
      <c r="C111" s="116" t="s">
        <v>8</v>
      </c>
      <c r="D111" s="117"/>
      <c r="E111" s="16" t="s">
        <v>9</v>
      </c>
      <c r="F111" s="16" t="s">
        <v>10</v>
      </c>
      <c r="G111" s="16" t="s">
        <v>11</v>
      </c>
      <c r="H111" s="16" t="s">
        <v>12</v>
      </c>
      <c r="I111" s="118" t="s">
        <v>13</v>
      </c>
      <c r="J111" s="119"/>
    </row>
    <row r="112" spans="1:10" ht="15" outlineLevel="1">
      <c r="A112" s="7"/>
      <c r="B112" s="17"/>
      <c r="C112" s="104"/>
      <c r="D112" s="105"/>
      <c r="E112" s="18"/>
      <c r="F112" s="19"/>
      <c r="G112" s="20"/>
      <c r="H112" s="21">
        <f>ROUND(F112*G112,2)</f>
        <v>0</v>
      </c>
      <c r="I112" s="125"/>
      <c r="J112" s="126"/>
    </row>
    <row r="113" spans="1:10" ht="15" outlineLevel="1">
      <c r="A113" s="7"/>
      <c r="B113" s="33"/>
      <c r="C113" s="120"/>
      <c r="D113" s="121"/>
      <c r="E113" s="34"/>
      <c r="F113" s="35"/>
      <c r="G113" s="36"/>
      <c r="H113" s="37">
        <f aca="true" t="shared" si="7" ref="H113">ROUND(F113*G113,2)</f>
        <v>0</v>
      </c>
      <c r="I113" s="122"/>
      <c r="J113" s="123"/>
    </row>
    <row r="114" spans="1:10" ht="15" outlineLevel="1">
      <c r="A114" s="7"/>
      <c r="B114" s="27"/>
      <c r="C114" s="28"/>
      <c r="D114" s="29"/>
      <c r="E114" s="112" t="s">
        <v>14</v>
      </c>
      <c r="F114" s="113"/>
      <c r="G114" s="114"/>
      <c r="H114" s="30">
        <f>SUM(H112:H113)</f>
        <v>0</v>
      </c>
      <c r="I114" s="31"/>
      <c r="J114" s="31"/>
    </row>
    <row r="115" spans="1:10" ht="7.5" customHeight="1" outlineLevel="1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" outlineLevel="1">
      <c r="A116" s="11"/>
      <c r="B116" s="12" t="s">
        <v>19</v>
      </c>
      <c r="C116" s="13"/>
      <c r="D116" s="13"/>
      <c r="E116" s="13"/>
      <c r="F116" s="14"/>
      <c r="G116" s="14"/>
      <c r="H116" s="14"/>
      <c r="I116" s="13"/>
      <c r="J116" s="13"/>
    </row>
    <row r="117" spans="1:10" ht="39" customHeight="1" outlineLevel="1">
      <c r="A117" s="7"/>
      <c r="B117" s="15" t="s">
        <v>7</v>
      </c>
      <c r="C117" s="116" t="s">
        <v>8</v>
      </c>
      <c r="D117" s="117"/>
      <c r="E117" s="16" t="s">
        <v>9</v>
      </c>
      <c r="F117" s="16" t="s">
        <v>10</v>
      </c>
      <c r="G117" s="16" t="s">
        <v>11</v>
      </c>
      <c r="H117" s="16" t="s">
        <v>12</v>
      </c>
      <c r="I117" s="118" t="s">
        <v>13</v>
      </c>
      <c r="J117" s="119"/>
    </row>
    <row r="118" spans="1:10" ht="15" outlineLevel="1">
      <c r="A118" s="7"/>
      <c r="B118" s="17"/>
      <c r="C118" s="104"/>
      <c r="D118" s="105"/>
      <c r="E118" s="18"/>
      <c r="F118" s="19"/>
      <c r="G118" s="20"/>
      <c r="H118" s="21">
        <f>ROUND(F118*G118,2)</f>
        <v>0</v>
      </c>
      <c r="I118" s="125"/>
      <c r="J118" s="126"/>
    </row>
    <row r="119" spans="1:10" ht="15" outlineLevel="1">
      <c r="A119" s="7"/>
      <c r="B119" s="33"/>
      <c r="C119" s="120"/>
      <c r="D119" s="121"/>
      <c r="E119" s="34"/>
      <c r="F119" s="35"/>
      <c r="G119" s="36"/>
      <c r="H119" s="37">
        <f aca="true" t="shared" si="8" ref="H119">ROUND(F119*G119,2)</f>
        <v>0</v>
      </c>
      <c r="I119" s="122"/>
      <c r="J119" s="123"/>
    </row>
    <row r="120" spans="1:10" ht="15" outlineLevel="1">
      <c r="A120" s="7"/>
      <c r="B120" s="27"/>
      <c r="C120" s="28"/>
      <c r="D120" s="29"/>
      <c r="E120" s="112" t="s">
        <v>14</v>
      </c>
      <c r="F120" s="113"/>
      <c r="G120" s="114"/>
      <c r="H120" s="30">
        <f>SUM(H118:H119)</f>
        <v>0</v>
      </c>
      <c r="I120" s="31"/>
      <c r="J120" s="31"/>
    </row>
    <row r="121" spans="1:10" ht="7.5" customHeight="1" outlineLevel="1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" outlineLevel="1">
      <c r="A122" s="11"/>
      <c r="B122" s="12" t="s">
        <v>19</v>
      </c>
      <c r="C122" s="13"/>
      <c r="D122" s="13"/>
      <c r="E122" s="13"/>
      <c r="F122" s="14"/>
      <c r="G122" s="14"/>
      <c r="H122" s="14"/>
      <c r="I122" s="13"/>
      <c r="J122" s="13"/>
    </row>
    <row r="123" spans="1:10" ht="39" customHeight="1" outlineLevel="1">
      <c r="A123" s="7"/>
      <c r="B123" s="15" t="s">
        <v>7</v>
      </c>
      <c r="C123" s="116" t="s">
        <v>8</v>
      </c>
      <c r="D123" s="117"/>
      <c r="E123" s="16" t="s">
        <v>9</v>
      </c>
      <c r="F123" s="16" t="s">
        <v>10</v>
      </c>
      <c r="G123" s="16" t="s">
        <v>11</v>
      </c>
      <c r="H123" s="16" t="s">
        <v>12</v>
      </c>
      <c r="I123" s="118" t="s">
        <v>13</v>
      </c>
      <c r="J123" s="119"/>
    </row>
    <row r="124" spans="1:10" ht="15" outlineLevel="1">
      <c r="A124" s="7"/>
      <c r="B124" s="17"/>
      <c r="C124" s="104"/>
      <c r="D124" s="105"/>
      <c r="E124" s="18"/>
      <c r="F124" s="19"/>
      <c r="G124" s="20"/>
      <c r="H124" s="21">
        <f>ROUND(F124*G124,2)</f>
        <v>0</v>
      </c>
      <c r="I124" s="125"/>
      <c r="J124" s="126"/>
    </row>
    <row r="125" spans="1:10" ht="15" outlineLevel="1">
      <c r="A125" s="7"/>
      <c r="B125" s="33"/>
      <c r="C125" s="120"/>
      <c r="D125" s="121"/>
      <c r="E125" s="34"/>
      <c r="F125" s="35"/>
      <c r="G125" s="36"/>
      <c r="H125" s="37">
        <f aca="true" t="shared" si="9" ref="H125">ROUND(F125*G125,2)</f>
        <v>0</v>
      </c>
      <c r="I125" s="122"/>
      <c r="J125" s="123"/>
    </row>
    <row r="126" spans="1:10" ht="15" outlineLevel="1">
      <c r="A126" s="7"/>
      <c r="B126" s="27"/>
      <c r="C126" s="28"/>
      <c r="D126" s="29"/>
      <c r="E126" s="112" t="s">
        <v>14</v>
      </c>
      <c r="F126" s="113"/>
      <c r="G126" s="114"/>
      <c r="H126" s="30">
        <f>SUM(H124:H125)</f>
        <v>0</v>
      </c>
      <c r="I126" s="31"/>
      <c r="J126" s="31"/>
    </row>
    <row r="127" spans="1:10" ht="7.5" customHeight="1" outlineLevel="1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" outlineLevel="1">
      <c r="A128" s="11"/>
      <c r="B128" s="12" t="s">
        <v>19</v>
      </c>
      <c r="C128" s="13"/>
      <c r="D128" s="13"/>
      <c r="E128" s="13"/>
      <c r="F128" s="14"/>
      <c r="G128" s="14"/>
      <c r="H128" s="14"/>
      <c r="I128" s="13"/>
      <c r="J128" s="13"/>
    </row>
    <row r="129" spans="1:10" ht="39" customHeight="1" outlineLevel="1">
      <c r="A129" s="7"/>
      <c r="B129" s="15" t="s">
        <v>7</v>
      </c>
      <c r="C129" s="116" t="s">
        <v>8</v>
      </c>
      <c r="D129" s="117"/>
      <c r="E129" s="16" t="s">
        <v>9</v>
      </c>
      <c r="F129" s="16" t="s">
        <v>10</v>
      </c>
      <c r="G129" s="16" t="s">
        <v>11</v>
      </c>
      <c r="H129" s="16" t="s">
        <v>12</v>
      </c>
      <c r="I129" s="118" t="s">
        <v>13</v>
      </c>
      <c r="J129" s="119"/>
    </row>
    <row r="130" spans="1:10" ht="15" outlineLevel="1">
      <c r="A130" s="7"/>
      <c r="B130" s="17"/>
      <c r="C130" s="104"/>
      <c r="D130" s="105"/>
      <c r="E130" s="18"/>
      <c r="F130" s="19"/>
      <c r="G130" s="20"/>
      <c r="H130" s="21">
        <f>ROUND(F130*G130,2)</f>
        <v>0</v>
      </c>
      <c r="I130" s="125"/>
      <c r="J130" s="126"/>
    </row>
    <row r="131" spans="1:10" ht="15" outlineLevel="1">
      <c r="A131" s="7"/>
      <c r="B131" s="33"/>
      <c r="C131" s="120"/>
      <c r="D131" s="121"/>
      <c r="E131" s="34"/>
      <c r="F131" s="35"/>
      <c r="G131" s="36"/>
      <c r="H131" s="37">
        <f aca="true" t="shared" si="10" ref="H131">ROUND(F131*G131,2)</f>
        <v>0</v>
      </c>
      <c r="I131" s="122"/>
      <c r="J131" s="123"/>
    </row>
    <row r="132" spans="1:10" ht="15" outlineLevel="1">
      <c r="A132" s="7"/>
      <c r="B132" s="27"/>
      <c r="C132" s="28"/>
      <c r="D132" s="29"/>
      <c r="E132" s="112" t="s">
        <v>14</v>
      </c>
      <c r="F132" s="113"/>
      <c r="G132" s="114"/>
      <c r="H132" s="30">
        <f>SUM(H130:H131)</f>
        <v>0</v>
      </c>
      <c r="I132" s="31"/>
      <c r="J132" s="31"/>
    </row>
    <row r="133" spans="1:10" ht="7.5" customHeight="1" outlineLevel="1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" outlineLevel="1">
      <c r="A134" s="11"/>
      <c r="B134" s="12" t="s">
        <v>19</v>
      </c>
      <c r="C134" s="13"/>
      <c r="D134" s="13"/>
      <c r="E134" s="13"/>
      <c r="F134" s="14"/>
      <c r="G134" s="14"/>
      <c r="H134" s="14"/>
      <c r="I134" s="13"/>
      <c r="J134" s="13"/>
    </row>
    <row r="135" spans="1:10" ht="39" customHeight="1" outlineLevel="1">
      <c r="A135" s="7"/>
      <c r="B135" s="15" t="s">
        <v>7</v>
      </c>
      <c r="C135" s="116" t="s">
        <v>8</v>
      </c>
      <c r="D135" s="117"/>
      <c r="E135" s="16" t="s">
        <v>9</v>
      </c>
      <c r="F135" s="16" t="s">
        <v>10</v>
      </c>
      <c r="G135" s="16" t="s">
        <v>11</v>
      </c>
      <c r="H135" s="16" t="s">
        <v>12</v>
      </c>
      <c r="I135" s="118" t="s">
        <v>13</v>
      </c>
      <c r="J135" s="119"/>
    </row>
    <row r="136" spans="1:10" ht="15" outlineLevel="1">
      <c r="A136" s="7"/>
      <c r="B136" s="17"/>
      <c r="C136" s="104"/>
      <c r="D136" s="105"/>
      <c r="E136" s="18"/>
      <c r="F136" s="19"/>
      <c r="G136" s="20"/>
      <c r="H136" s="21">
        <f>ROUND(F136*G136,2)</f>
        <v>0</v>
      </c>
      <c r="I136" s="125"/>
      <c r="J136" s="126"/>
    </row>
    <row r="137" spans="1:10" ht="15" outlineLevel="1">
      <c r="A137" s="7"/>
      <c r="B137" s="33"/>
      <c r="C137" s="120"/>
      <c r="D137" s="121"/>
      <c r="E137" s="34"/>
      <c r="F137" s="35"/>
      <c r="G137" s="36"/>
      <c r="H137" s="37">
        <f aca="true" t="shared" si="11" ref="H137">ROUND(F137*G137,2)</f>
        <v>0</v>
      </c>
      <c r="I137" s="122"/>
      <c r="J137" s="123"/>
    </row>
    <row r="138" spans="1:10" ht="15" outlineLevel="1">
      <c r="A138" s="7"/>
      <c r="B138" s="27"/>
      <c r="C138" s="28"/>
      <c r="D138" s="29"/>
      <c r="E138" s="112" t="s">
        <v>14</v>
      </c>
      <c r="F138" s="113"/>
      <c r="G138" s="114"/>
      <c r="H138" s="30">
        <f>SUM(H136:H137)</f>
        <v>0</v>
      </c>
      <c r="I138" s="31"/>
      <c r="J138" s="31"/>
    </row>
    <row r="139" spans="1:10" ht="7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">
      <c r="A140" s="7"/>
      <c r="B140" s="7"/>
      <c r="C140" s="7"/>
      <c r="D140" s="7"/>
      <c r="E140" s="124" t="s">
        <v>24</v>
      </c>
      <c r="F140" s="124"/>
      <c r="G140" s="124"/>
      <c r="H140" s="32">
        <f>H72+H78+H84+H90+H96+H102+H108+H114+H120+H126+H132+H138</f>
        <v>0</v>
      </c>
      <c r="I140" s="7"/>
      <c r="J140" s="7"/>
    </row>
    <row r="141" spans="2:10" ht="15"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">
      <c r="A142" s="9" t="s">
        <v>25</v>
      </c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">
      <c r="A143" s="11"/>
      <c r="B143" s="12" t="s">
        <v>26</v>
      </c>
      <c r="C143" s="13"/>
      <c r="D143" s="13"/>
      <c r="E143" s="13"/>
      <c r="F143" s="14"/>
      <c r="G143" s="14"/>
      <c r="H143" s="14"/>
      <c r="I143" s="13"/>
      <c r="J143" s="13"/>
    </row>
    <row r="144" spans="1:10" ht="36">
      <c r="A144" s="7"/>
      <c r="B144" s="15" t="s">
        <v>7</v>
      </c>
      <c r="C144" s="116" t="s">
        <v>8</v>
      </c>
      <c r="D144" s="117"/>
      <c r="E144" s="16" t="s">
        <v>9</v>
      </c>
      <c r="F144" s="16" t="s">
        <v>10</v>
      </c>
      <c r="G144" s="16" t="s">
        <v>11</v>
      </c>
      <c r="H144" s="16" t="s">
        <v>12</v>
      </c>
      <c r="I144" s="118" t="s">
        <v>13</v>
      </c>
      <c r="J144" s="119"/>
    </row>
    <row r="145" spans="1:10" ht="15">
      <c r="A145" s="7"/>
      <c r="B145" s="38"/>
      <c r="C145" s="104"/>
      <c r="D145" s="105"/>
      <c r="E145" s="39"/>
      <c r="F145" s="40"/>
      <c r="G145" s="41"/>
      <c r="H145" s="21">
        <f>ROUND(F145*G145,2)</f>
        <v>0</v>
      </c>
      <c r="I145" s="106"/>
      <c r="J145" s="107"/>
    </row>
    <row r="146" spans="1:10" ht="15">
      <c r="A146" s="7"/>
      <c r="B146" s="22"/>
      <c r="C146" s="108"/>
      <c r="D146" s="109"/>
      <c r="E146" s="42"/>
      <c r="F146" s="43"/>
      <c r="G146" s="44"/>
      <c r="H146" s="21">
        <f>ROUND(F146*G146,2)</f>
        <v>0</v>
      </c>
      <c r="I146" s="110"/>
      <c r="J146" s="111"/>
    </row>
    <row r="147" spans="1:10" ht="15">
      <c r="A147" s="7"/>
      <c r="B147" s="27"/>
      <c r="C147" s="28"/>
      <c r="D147" s="29"/>
      <c r="E147" s="112" t="s">
        <v>14</v>
      </c>
      <c r="F147" s="113"/>
      <c r="G147" s="114"/>
      <c r="H147" s="45">
        <f>SUM(H145:H146)</f>
        <v>0</v>
      </c>
      <c r="I147" s="31"/>
      <c r="J147" s="31"/>
    </row>
    <row r="148" spans="1:10" ht="7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">
      <c r="A149" s="11"/>
      <c r="B149" s="12" t="s">
        <v>27</v>
      </c>
      <c r="C149" s="13"/>
      <c r="D149" s="13"/>
      <c r="E149" s="13"/>
      <c r="F149" s="14"/>
      <c r="G149" s="14"/>
      <c r="H149" s="14"/>
      <c r="I149" s="13"/>
      <c r="J149" s="13"/>
    </row>
    <row r="150" spans="1:10" ht="36">
      <c r="A150" s="7"/>
      <c r="B150" s="15" t="s">
        <v>7</v>
      </c>
      <c r="C150" s="116" t="s">
        <v>8</v>
      </c>
      <c r="D150" s="117"/>
      <c r="E150" s="16" t="s">
        <v>9</v>
      </c>
      <c r="F150" s="16" t="s">
        <v>10</v>
      </c>
      <c r="G150" s="16" t="s">
        <v>11</v>
      </c>
      <c r="H150" s="16" t="s">
        <v>12</v>
      </c>
      <c r="I150" s="118" t="s">
        <v>13</v>
      </c>
      <c r="J150" s="119"/>
    </row>
    <row r="151" spans="1:10" ht="15">
      <c r="A151" s="7"/>
      <c r="B151" s="38"/>
      <c r="C151" s="104"/>
      <c r="D151" s="105"/>
      <c r="E151" s="39"/>
      <c r="F151" s="40"/>
      <c r="G151" s="41"/>
      <c r="H151" s="21">
        <f>ROUND(F151*G151,2)</f>
        <v>0</v>
      </c>
      <c r="I151" s="106"/>
      <c r="J151" s="107"/>
    </row>
    <row r="152" spans="1:10" ht="15">
      <c r="A152" s="7"/>
      <c r="B152" s="22"/>
      <c r="C152" s="108"/>
      <c r="D152" s="109"/>
      <c r="E152" s="42"/>
      <c r="F152" s="43"/>
      <c r="G152" s="44"/>
      <c r="H152" s="21">
        <f>ROUND(F152*G152,2)</f>
        <v>0</v>
      </c>
      <c r="I152" s="110"/>
      <c r="J152" s="111"/>
    </row>
    <row r="153" spans="1:10" ht="15">
      <c r="A153" s="7"/>
      <c r="B153" s="27"/>
      <c r="C153" s="28"/>
      <c r="D153" s="29"/>
      <c r="E153" s="112" t="s">
        <v>14</v>
      </c>
      <c r="F153" s="113"/>
      <c r="G153" s="114"/>
      <c r="H153" s="45">
        <f>SUM(H151:H152)</f>
        <v>0</v>
      </c>
      <c r="I153" s="31"/>
      <c r="J153" s="31"/>
    </row>
    <row r="154" spans="1:10" ht="7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5">
      <c r="A155" s="11"/>
      <c r="B155" s="12" t="s">
        <v>18</v>
      </c>
      <c r="C155" s="13"/>
      <c r="D155" s="13"/>
      <c r="E155" s="13"/>
      <c r="F155" s="14"/>
      <c r="G155" s="14"/>
      <c r="H155" s="14"/>
      <c r="I155" s="13"/>
      <c r="J155" s="13"/>
    </row>
    <row r="156" spans="1:10" ht="36">
      <c r="A156" s="7"/>
      <c r="B156" s="15" t="s">
        <v>7</v>
      </c>
      <c r="C156" s="116" t="s">
        <v>8</v>
      </c>
      <c r="D156" s="117"/>
      <c r="E156" s="16" t="s">
        <v>9</v>
      </c>
      <c r="F156" s="16" t="s">
        <v>10</v>
      </c>
      <c r="G156" s="16" t="s">
        <v>11</v>
      </c>
      <c r="H156" s="16" t="s">
        <v>12</v>
      </c>
      <c r="I156" s="118" t="s">
        <v>13</v>
      </c>
      <c r="J156" s="119"/>
    </row>
    <row r="157" spans="1:10" ht="15">
      <c r="A157" s="7"/>
      <c r="B157" s="38"/>
      <c r="C157" s="104"/>
      <c r="D157" s="105"/>
      <c r="E157" s="39"/>
      <c r="F157" s="40"/>
      <c r="G157" s="41"/>
      <c r="H157" s="21">
        <f>ROUND(F157*G157,2)</f>
        <v>0</v>
      </c>
      <c r="I157" s="106"/>
      <c r="J157" s="107"/>
    </row>
    <row r="158" spans="1:10" ht="15">
      <c r="A158" s="7"/>
      <c r="B158" s="22"/>
      <c r="C158" s="108"/>
      <c r="D158" s="109"/>
      <c r="E158" s="42"/>
      <c r="F158" s="43"/>
      <c r="G158" s="44"/>
      <c r="H158" s="21">
        <f>ROUND(F158*G158,2)</f>
        <v>0</v>
      </c>
      <c r="I158" s="110"/>
      <c r="J158" s="111"/>
    </row>
    <row r="159" spans="1:10" ht="15">
      <c r="A159" s="7"/>
      <c r="B159" s="27"/>
      <c r="C159" s="28"/>
      <c r="D159" s="29"/>
      <c r="E159" s="112" t="s">
        <v>14</v>
      </c>
      <c r="F159" s="113"/>
      <c r="G159" s="114"/>
      <c r="H159" s="45">
        <f>SUM(H157:H158)</f>
        <v>0</v>
      </c>
      <c r="I159" s="31"/>
      <c r="J159" s="31"/>
    </row>
    <row r="160" spans="1:10" ht="7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" outlineLevel="1">
      <c r="A161" s="11"/>
      <c r="B161" s="12" t="s">
        <v>19</v>
      </c>
      <c r="C161" s="13"/>
      <c r="D161" s="13"/>
      <c r="E161" s="13"/>
      <c r="F161" s="14"/>
      <c r="G161" s="14"/>
      <c r="H161" s="14"/>
      <c r="I161" s="13"/>
      <c r="J161" s="13"/>
    </row>
    <row r="162" spans="1:10" ht="36" outlineLevel="1">
      <c r="A162" s="7"/>
      <c r="B162" s="15" t="s">
        <v>7</v>
      </c>
      <c r="C162" s="116" t="s">
        <v>8</v>
      </c>
      <c r="D162" s="117"/>
      <c r="E162" s="16" t="s">
        <v>9</v>
      </c>
      <c r="F162" s="16" t="s">
        <v>10</v>
      </c>
      <c r="G162" s="16" t="s">
        <v>11</v>
      </c>
      <c r="H162" s="16" t="s">
        <v>12</v>
      </c>
      <c r="I162" s="118" t="s">
        <v>13</v>
      </c>
      <c r="J162" s="119"/>
    </row>
    <row r="163" spans="1:10" ht="15" outlineLevel="1">
      <c r="A163" s="7"/>
      <c r="B163" s="38"/>
      <c r="C163" s="104"/>
      <c r="D163" s="105"/>
      <c r="E163" s="39"/>
      <c r="F163" s="40"/>
      <c r="G163" s="41"/>
      <c r="H163" s="21">
        <f>ROUND(F163*G163,2)</f>
        <v>0</v>
      </c>
      <c r="I163" s="106"/>
      <c r="J163" s="107"/>
    </row>
    <row r="164" spans="1:10" ht="15" outlineLevel="1">
      <c r="A164" s="7"/>
      <c r="B164" s="22"/>
      <c r="C164" s="108"/>
      <c r="D164" s="109"/>
      <c r="E164" s="42"/>
      <c r="F164" s="43"/>
      <c r="G164" s="44"/>
      <c r="H164" s="21">
        <f>ROUND(F164*G164,2)</f>
        <v>0</v>
      </c>
      <c r="I164" s="110"/>
      <c r="J164" s="111"/>
    </row>
    <row r="165" spans="1:10" ht="15" outlineLevel="1">
      <c r="A165" s="7"/>
      <c r="B165" s="27"/>
      <c r="C165" s="28"/>
      <c r="D165" s="29"/>
      <c r="E165" s="112" t="s">
        <v>14</v>
      </c>
      <c r="F165" s="113"/>
      <c r="G165" s="114"/>
      <c r="H165" s="45">
        <f>SUM(H163:H164)</f>
        <v>0</v>
      </c>
      <c r="I165" s="31"/>
      <c r="J165" s="31"/>
    </row>
    <row r="166" spans="1:10" ht="7.5" customHeight="1" outlineLevel="1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5" outlineLevel="1">
      <c r="A167" s="11"/>
      <c r="B167" s="12" t="s">
        <v>19</v>
      </c>
      <c r="C167" s="13"/>
      <c r="D167" s="13"/>
      <c r="E167" s="13"/>
      <c r="F167" s="14"/>
      <c r="G167" s="14"/>
      <c r="H167" s="14"/>
      <c r="I167" s="13"/>
      <c r="J167" s="13"/>
    </row>
    <row r="168" spans="1:10" ht="36" outlineLevel="1">
      <c r="A168" s="7"/>
      <c r="B168" s="15" t="s">
        <v>7</v>
      </c>
      <c r="C168" s="116" t="s">
        <v>8</v>
      </c>
      <c r="D168" s="117"/>
      <c r="E168" s="16" t="s">
        <v>9</v>
      </c>
      <c r="F168" s="16" t="s">
        <v>10</v>
      </c>
      <c r="G168" s="16" t="s">
        <v>11</v>
      </c>
      <c r="H168" s="16" t="s">
        <v>12</v>
      </c>
      <c r="I168" s="118" t="s">
        <v>13</v>
      </c>
      <c r="J168" s="119"/>
    </row>
    <row r="169" spans="1:10" ht="15" outlineLevel="1">
      <c r="A169" s="7"/>
      <c r="B169" s="38"/>
      <c r="C169" s="104"/>
      <c r="D169" s="105"/>
      <c r="E169" s="39"/>
      <c r="F169" s="40"/>
      <c r="G169" s="41"/>
      <c r="H169" s="21">
        <f>ROUND(F169*G169,2)</f>
        <v>0</v>
      </c>
      <c r="I169" s="106"/>
      <c r="J169" s="107"/>
    </row>
    <row r="170" spans="1:10" ht="15" outlineLevel="1">
      <c r="A170" s="7"/>
      <c r="B170" s="22"/>
      <c r="C170" s="108"/>
      <c r="D170" s="109"/>
      <c r="E170" s="42"/>
      <c r="F170" s="43"/>
      <c r="G170" s="44"/>
      <c r="H170" s="21">
        <f>ROUND(F170*G170,2)</f>
        <v>0</v>
      </c>
      <c r="I170" s="110"/>
      <c r="J170" s="111"/>
    </row>
    <row r="171" spans="1:10" ht="15" outlineLevel="1">
      <c r="A171" s="7"/>
      <c r="B171" s="27"/>
      <c r="C171" s="28"/>
      <c r="D171" s="29"/>
      <c r="E171" s="112" t="s">
        <v>14</v>
      </c>
      <c r="F171" s="113"/>
      <c r="G171" s="114"/>
      <c r="H171" s="45">
        <f>SUM(H169:H170)</f>
        <v>0</v>
      </c>
      <c r="I171" s="31"/>
      <c r="J171" s="31"/>
    </row>
    <row r="172" spans="1:10" ht="7.5" customHeight="1" outlineLevel="1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">
      <c r="A173" s="7"/>
      <c r="B173" s="7"/>
      <c r="C173" s="7"/>
      <c r="D173" s="7"/>
      <c r="E173" s="115" t="s">
        <v>28</v>
      </c>
      <c r="F173" s="115"/>
      <c r="G173" s="115"/>
      <c r="H173" s="46">
        <f>H147+H153+H159+H165+H171</f>
        <v>0</v>
      </c>
      <c r="I173" s="7"/>
      <c r="J173" s="7"/>
    </row>
    <row r="174" spans="1:10" ht="1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5">
      <c r="A175" s="9" t="s">
        <v>29</v>
      </c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">
      <c r="A176" s="7"/>
      <c r="B176" s="47" t="s">
        <v>30</v>
      </c>
      <c r="C176" s="7"/>
      <c r="D176" s="7"/>
      <c r="E176" s="7"/>
      <c r="F176" s="7"/>
      <c r="G176" s="7"/>
      <c r="H176" s="7"/>
      <c r="I176" s="7"/>
      <c r="J176" s="7"/>
    </row>
    <row r="177" spans="1:10" ht="15">
      <c r="A177" s="7"/>
      <c r="B177" s="7"/>
      <c r="C177" s="48" t="s">
        <v>31</v>
      </c>
      <c r="D177" s="95">
        <f>H65</f>
        <v>0</v>
      </c>
      <c r="E177" s="96"/>
      <c r="F177" s="7"/>
      <c r="G177" s="7"/>
      <c r="H177" s="7"/>
      <c r="I177" s="7"/>
      <c r="J177" s="7"/>
    </row>
    <row r="178" spans="1:10" ht="15">
      <c r="A178" s="7"/>
      <c r="B178" s="7"/>
      <c r="C178" s="49" t="s">
        <v>32</v>
      </c>
      <c r="D178" s="97">
        <f>H140</f>
        <v>0</v>
      </c>
      <c r="E178" s="98"/>
      <c r="F178" s="7"/>
      <c r="G178" s="7"/>
      <c r="H178" s="7"/>
      <c r="I178" s="7"/>
      <c r="J178" s="7"/>
    </row>
    <row r="179" spans="1:10" ht="15">
      <c r="A179" s="7"/>
      <c r="B179" s="7"/>
      <c r="C179" s="49" t="s">
        <v>33</v>
      </c>
      <c r="D179" s="97">
        <f>H173</f>
        <v>0</v>
      </c>
      <c r="E179" s="98"/>
      <c r="F179" s="7"/>
      <c r="G179" s="7"/>
      <c r="H179" s="7"/>
      <c r="I179" s="7"/>
      <c r="J179" s="7"/>
    </row>
    <row r="180" spans="1:10" ht="15">
      <c r="A180" s="7"/>
      <c r="B180" s="7"/>
      <c r="C180" s="50" t="s">
        <v>34</v>
      </c>
      <c r="D180" s="99">
        <f>SUM(D177:D179)</f>
        <v>0</v>
      </c>
      <c r="E180" s="100"/>
      <c r="F180" s="7"/>
      <c r="G180" s="7"/>
      <c r="H180" s="7"/>
      <c r="I180" s="7"/>
      <c r="J180" s="7"/>
    </row>
    <row r="181" spans="1:10" ht="7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5">
      <c r="A182" s="7"/>
      <c r="B182" s="47" t="s">
        <v>35</v>
      </c>
      <c r="C182" s="7"/>
      <c r="D182" s="7"/>
      <c r="E182" s="7"/>
      <c r="F182" s="7"/>
      <c r="G182" s="7"/>
      <c r="H182" s="7"/>
      <c r="I182" s="7"/>
      <c r="J182" s="7"/>
    </row>
    <row r="183" spans="1:10" ht="15">
      <c r="A183" s="7"/>
      <c r="B183" s="7"/>
      <c r="C183" s="49" t="s">
        <v>36</v>
      </c>
      <c r="D183" s="51">
        <v>0</v>
      </c>
      <c r="E183" s="101">
        <f>ROUND(D183*D180,2)</f>
        <v>0</v>
      </c>
      <c r="F183" s="102"/>
      <c r="G183" s="7"/>
      <c r="H183" s="7"/>
      <c r="I183" s="7"/>
      <c r="J183" s="7"/>
    </row>
    <row r="184" spans="1:10" ht="15">
      <c r="A184" s="7"/>
      <c r="B184" s="7"/>
      <c r="C184" s="49"/>
      <c r="D184" s="51"/>
      <c r="E184" s="101">
        <f>ROUND(D184*$D$180,2)</f>
        <v>0</v>
      </c>
      <c r="F184" s="102"/>
      <c r="G184" s="7"/>
      <c r="H184" s="7"/>
      <c r="I184" s="7"/>
      <c r="J184" s="7"/>
    </row>
    <row r="185" spans="1:10" ht="15">
      <c r="A185" s="7"/>
      <c r="B185" s="7"/>
      <c r="C185" s="90" t="s">
        <v>37</v>
      </c>
      <c r="D185" s="103"/>
      <c r="E185" s="91">
        <f>SUM(E183:E184)</f>
        <v>0</v>
      </c>
      <c r="F185" s="92"/>
      <c r="G185" s="7"/>
      <c r="H185" s="7"/>
      <c r="I185" s="7"/>
      <c r="J185" s="7"/>
    </row>
    <row r="186" spans="1:10" ht="1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5">
      <c r="A187" s="7"/>
      <c r="B187" s="47" t="s">
        <v>38</v>
      </c>
      <c r="C187" s="7"/>
      <c r="D187" s="7"/>
      <c r="E187" s="7"/>
      <c r="F187" s="7"/>
      <c r="G187" s="7"/>
      <c r="H187" s="7"/>
      <c r="I187" s="7"/>
      <c r="J187" s="7"/>
    </row>
    <row r="188" spans="1:10" ht="15">
      <c r="A188" s="7"/>
      <c r="B188" s="7"/>
      <c r="C188" s="49" t="s">
        <v>39</v>
      </c>
      <c r="D188" s="52"/>
      <c r="E188" s="88">
        <f>D180+E185</f>
        <v>0</v>
      </c>
      <c r="F188" s="89"/>
      <c r="G188" s="7"/>
      <c r="H188" s="7"/>
      <c r="I188" s="7"/>
      <c r="J188" s="7"/>
    </row>
    <row r="189" spans="1:10" ht="15">
      <c r="A189" s="7"/>
      <c r="B189" s="7"/>
      <c r="C189" s="49" t="s">
        <v>40</v>
      </c>
      <c r="D189" s="83">
        <v>0</v>
      </c>
      <c r="E189" s="88">
        <f>ROUND($E$188*$D$189,2)</f>
        <v>0</v>
      </c>
      <c r="F189" s="89"/>
      <c r="G189" s="7"/>
      <c r="H189" s="7"/>
      <c r="I189" s="7"/>
      <c r="J189" s="7"/>
    </row>
    <row r="190" spans="1:10" ht="15">
      <c r="A190" s="7"/>
      <c r="B190" s="7"/>
      <c r="C190" s="90" t="s">
        <v>41</v>
      </c>
      <c r="D190" s="90"/>
      <c r="E190" s="91">
        <f>E189</f>
        <v>0</v>
      </c>
      <c r="F190" s="92"/>
      <c r="G190" s="7"/>
      <c r="H190" s="7"/>
      <c r="I190" s="7"/>
      <c r="J190" s="7"/>
    </row>
    <row r="191" spans="1:10" ht="21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5">
      <c r="A192" s="7"/>
      <c r="B192" s="53" t="s">
        <v>42</v>
      </c>
      <c r="C192" s="7"/>
      <c r="D192" s="7"/>
      <c r="E192" s="7"/>
      <c r="F192" s="7"/>
      <c r="G192" s="7"/>
      <c r="H192" s="7"/>
      <c r="I192" s="7"/>
      <c r="J192" s="7"/>
    </row>
    <row r="193" spans="1:10" ht="15">
      <c r="A193" s="7"/>
      <c r="B193" s="7"/>
      <c r="C193" s="54" t="s">
        <v>43</v>
      </c>
      <c r="D193" s="93">
        <f>D180</f>
        <v>0</v>
      </c>
      <c r="E193" s="94"/>
      <c r="F193" s="7"/>
      <c r="G193" s="7"/>
      <c r="H193" s="7"/>
      <c r="I193" s="7"/>
      <c r="J193" s="7"/>
    </row>
    <row r="194" spans="1:10" ht="15">
      <c r="A194" s="7"/>
      <c r="B194" s="7"/>
      <c r="C194" s="54" t="s">
        <v>44</v>
      </c>
      <c r="D194" s="93">
        <f>E185</f>
        <v>0</v>
      </c>
      <c r="E194" s="94"/>
      <c r="F194" s="7"/>
      <c r="G194" s="7"/>
      <c r="H194" s="7"/>
      <c r="I194" s="7"/>
      <c r="J194" s="7"/>
    </row>
    <row r="195" spans="1:10" ht="15">
      <c r="A195" s="7"/>
      <c r="B195" s="7"/>
      <c r="C195" s="54" t="s">
        <v>55</v>
      </c>
      <c r="D195" s="93">
        <f>E190</f>
        <v>0</v>
      </c>
      <c r="E195" s="94"/>
      <c r="F195" s="7"/>
      <c r="G195" s="7"/>
      <c r="H195" s="7"/>
      <c r="I195" s="7"/>
      <c r="J195" s="7"/>
    </row>
    <row r="196" spans="1:10" ht="16.5" customHeight="1">
      <c r="A196" s="7"/>
      <c r="B196" s="7"/>
      <c r="C196" s="55" t="s">
        <v>45</v>
      </c>
      <c r="D196" s="86">
        <f>SUM(D193:D195)</f>
        <v>0</v>
      </c>
      <c r="E196" s="87"/>
      <c r="F196" s="7"/>
      <c r="G196" s="7"/>
      <c r="H196" s="7"/>
      <c r="I196" s="7"/>
      <c r="J196" s="7"/>
    </row>
    <row r="197" spans="1:10" s="7" customFormat="1" ht="7.5" customHeight="1">
      <c r="A197" s="56"/>
      <c r="B197" s="56"/>
      <c r="C197" s="57"/>
      <c r="D197" s="58"/>
      <c r="E197" s="58"/>
      <c r="F197" s="56"/>
      <c r="G197" s="56"/>
      <c r="H197" s="56"/>
      <c r="I197" s="56"/>
      <c r="J197" s="56"/>
    </row>
    <row r="198" spans="3:5" s="7" customFormat="1" ht="11.25" customHeight="1">
      <c r="C198" s="59"/>
      <c r="D198" s="60"/>
      <c r="E198" s="60"/>
    </row>
    <row r="199" spans="1:10" ht="15">
      <c r="A199" s="61" t="s">
        <v>46</v>
      </c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5">
      <c r="A200" s="62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5">
      <c r="A201" s="62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5">
      <c r="A202" s="62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5">
      <c r="A205" s="62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ht="1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ht="1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ht="1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ht="1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ht="1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ht="1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ht="1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ht="1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ht="1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ht="1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ht="1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ht="1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ht="1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ht="1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ht="1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ht="1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ht="1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ht="1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ht="1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ht="1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ht="1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ht="1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ht="1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ht="1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ht="1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ht="1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ht="1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ht="1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ht="1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ht="1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ht="1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ht="1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ht="1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ht="1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ht="1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ht="1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ht="1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ht="1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ht="1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ht="1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ht="1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ht="1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ht="1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ht="1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ht="1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ht="1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ht="1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ht="1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ht="1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ht="1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ht="1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ht="1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ht="1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ht="1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5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5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ht="15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5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ht="15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ht="15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ht="15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ht="1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ht="15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ht="15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ht="15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ht="15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ht="15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ht="15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ht="15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ht="15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ht="15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ht="15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ht="15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ht="15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ht="15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ht="15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ht="15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ht="15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ht="15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ht="15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5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ht="15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ht="15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ht="15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ht="15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ht="15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ht="15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ht="15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5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ht="15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ht="15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ht="15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5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ht="15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ht="15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ht="15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5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5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5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5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0" ht="15">
      <c r="A622" s="7"/>
      <c r="B622" s="7"/>
      <c r="C622" s="7"/>
      <c r="D622" s="7"/>
      <c r="E622" s="7"/>
      <c r="F622" s="7"/>
      <c r="G622" s="7"/>
      <c r="H622" s="7"/>
      <c r="I622" s="7"/>
      <c r="J622" s="7"/>
    </row>
    <row r="623" spans="1:10" ht="15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5">
      <c r="A624" s="7"/>
      <c r="B624" s="7"/>
      <c r="C624" s="7"/>
      <c r="D624" s="7"/>
      <c r="E624" s="7"/>
      <c r="F624" s="7"/>
      <c r="G624" s="7"/>
      <c r="H624" s="7"/>
      <c r="I624" s="7"/>
      <c r="J624" s="7"/>
    </row>
    <row r="625" spans="1:10" ht="15">
      <c r="A625" s="7"/>
      <c r="B625" s="7"/>
      <c r="C625" s="7"/>
      <c r="D625" s="7"/>
      <c r="E625" s="7"/>
      <c r="F625" s="7"/>
      <c r="G625" s="7"/>
      <c r="H625" s="7"/>
      <c r="I625" s="7"/>
      <c r="J625" s="7"/>
    </row>
    <row r="626" spans="1:10" ht="15">
      <c r="A626" s="7"/>
      <c r="B626" s="7"/>
      <c r="C626" s="7"/>
      <c r="D626" s="7"/>
      <c r="E626" s="7"/>
      <c r="F626" s="7"/>
      <c r="G626" s="7"/>
      <c r="H626" s="7"/>
      <c r="I626" s="7"/>
      <c r="J626" s="7"/>
    </row>
    <row r="627" spans="1:10" ht="15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0" ht="15">
      <c r="A628" s="7"/>
      <c r="B628" s="7"/>
      <c r="C628" s="7"/>
      <c r="D628" s="7"/>
      <c r="E628" s="7"/>
      <c r="F628" s="7"/>
      <c r="G628" s="7"/>
      <c r="H628" s="7"/>
      <c r="I628" s="7"/>
      <c r="J628" s="7"/>
    </row>
    <row r="629" spans="1:10" ht="15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 ht="15">
      <c r="A630" s="7"/>
      <c r="B630" s="7"/>
      <c r="C630" s="7"/>
      <c r="D630" s="7"/>
      <c r="E630" s="7"/>
      <c r="F630" s="7"/>
      <c r="G630" s="7"/>
      <c r="H630" s="7"/>
      <c r="I630" s="7"/>
      <c r="J630" s="7"/>
    </row>
    <row r="631" spans="1:10" ht="15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spans="1:10" ht="15">
      <c r="A632" s="7"/>
      <c r="B632" s="7"/>
      <c r="C632" s="7"/>
      <c r="D632" s="7"/>
      <c r="E632" s="7"/>
      <c r="F632" s="7"/>
      <c r="G632" s="7"/>
      <c r="H632" s="7"/>
      <c r="I632" s="7"/>
      <c r="J632" s="7"/>
    </row>
    <row r="633" spans="1:10" ht="15">
      <c r="A633" s="7"/>
      <c r="B633" s="7"/>
      <c r="C633" s="7"/>
      <c r="D633" s="7"/>
      <c r="E633" s="7"/>
      <c r="F633" s="7"/>
      <c r="G633" s="7"/>
      <c r="H633" s="7"/>
      <c r="I633" s="7"/>
      <c r="J633" s="7"/>
    </row>
    <row r="634" spans="1:10" ht="15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0" ht="15">
      <c r="A635" s="7"/>
      <c r="B635" s="7"/>
      <c r="C635" s="7"/>
      <c r="D635" s="7"/>
      <c r="E635" s="7"/>
      <c r="F635" s="7"/>
      <c r="G635" s="7"/>
      <c r="H635" s="7"/>
      <c r="I635" s="7"/>
      <c r="J635" s="7"/>
    </row>
    <row r="636" spans="1:10" ht="15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5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0" ht="15">
      <c r="A638" s="7"/>
      <c r="B638" s="7"/>
      <c r="C638" s="7"/>
      <c r="D638" s="7"/>
      <c r="E638" s="7"/>
      <c r="F638" s="7"/>
      <c r="G638" s="7"/>
      <c r="H638" s="7"/>
      <c r="I638" s="7"/>
      <c r="J638" s="7"/>
    </row>
    <row r="639" spans="1:10" ht="15">
      <c r="A639" s="7"/>
      <c r="B639" s="7"/>
      <c r="C639" s="7"/>
      <c r="D639" s="7"/>
      <c r="E639" s="7"/>
      <c r="F639" s="7"/>
      <c r="G639" s="7"/>
      <c r="H639" s="7"/>
      <c r="I639" s="7"/>
      <c r="J639" s="7"/>
    </row>
    <row r="640" spans="1:10" ht="15">
      <c r="A640" s="7"/>
      <c r="B640" s="7"/>
      <c r="C640" s="7"/>
      <c r="D640" s="7"/>
      <c r="E640" s="7"/>
      <c r="F640" s="7"/>
      <c r="G640" s="7"/>
      <c r="H640" s="7"/>
      <c r="I640" s="7"/>
      <c r="J640" s="7"/>
    </row>
    <row r="641" spans="1:10" ht="15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2" spans="1:10" ht="15">
      <c r="A642" s="7"/>
      <c r="B642" s="7"/>
      <c r="C642" s="7"/>
      <c r="D642" s="7"/>
      <c r="E642" s="7"/>
      <c r="F642" s="7"/>
      <c r="G642" s="7"/>
      <c r="H642" s="7"/>
      <c r="I642" s="7"/>
      <c r="J642" s="7"/>
    </row>
    <row r="643" spans="1:10" ht="15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ht="15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5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5">
      <c r="A646" s="7"/>
      <c r="B646" s="7"/>
      <c r="C646" s="7"/>
      <c r="D646" s="7"/>
      <c r="E646" s="7"/>
      <c r="F646" s="7"/>
      <c r="G646" s="7"/>
      <c r="H646" s="7"/>
      <c r="I646" s="7"/>
      <c r="J646" s="7"/>
    </row>
    <row r="647" spans="1:10" ht="15">
      <c r="A647" s="7"/>
      <c r="B647" s="7"/>
      <c r="C647" s="7"/>
      <c r="D647" s="7"/>
      <c r="E647" s="7"/>
      <c r="F647" s="7"/>
      <c r="G647" s="7"/>
      <c r="H647" s="7"/>
      <c r="I647" s="7"/>
      <c r="J647" s="7"/>
    </row>
    <row r="648" spans="1:10" ht="15">
      <c r="A648" s="7"/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5">
      <c r="A649" s="7"/>
      <c r="B649" s="7"/>
      <c r="C649" s="7"/>
      <c r="D649" s="7"/>
      <c r="E649" s="7"/>
      <c r="F649" s="7"/>
      <c r="G649" s="7"/>
      <c r="H649" s="7"/>
      <c r="I649" s="7"/>
      <c r="J649" s="7"/>
    </row>
    <row r="650" spans="1:10" ht="15">
      <c r="A650" s="7"/>
      <c r="B650" s="7"/>
      <c r="C650" s="7"/>
      <c r="D650" s="7"/>
      <c r="E650" s="7"/>
      <c r="F650" s="7"/>
      <c r="G650" s="7"/>
      <c r="H650" s="7"/>
      <c r="I650" s="7"/>
      <c r="J650" s="7"/>
    </row>
    <row r="651" spans="1:10" ht="15">
      <c r="A651" s="7"/>
      <c r="B651" s="7"/>
      <c r="C651" s="7"/>
      <c r="D651" s="7"/>
      <c r="E651" s="7"/>
      <c r="F651" s="7"/>
      <c r="G651" s="7"/>
      <c r="H651" s="7"/>
      <c r="I651" s="7"/>
      <c r="J651" s="7"/>
    </row>
    <row r="652" spans="1:10" ht="15">
      <c r="A652" s="7"/>
      <c r="B652" s="7"/>
      <c r="C652" s="7"/>
      <c r="D652" s="7"/>
      <c r="E652" s="7"/>
      <c r="F652" s="7"/>
      <c r="G652" s="7"/>
      <c r="H652" s="7"/>
      <c r="I652" s="7"/>
      <c r="J652" s="7"/>
    </row>
    <row r="653" spans="1:10" ht="15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5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5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 ht="15">
      <c r="A656" s="7"/>
      <c r="B656" s="7"/>
      <c r="C656" s="7"/>
      <c r="D656" s="7"/>
      <c r="E656" s="7"/>
      <c r="F656" s="7"/>
      <c r="G656" s="7"/>
      <c r="H656" s="7"/>
      <c r="I656" s="7"/>
      <c r="J656" s="7"/>
    </row>
    <row r="657" spans="1:10" ht="15">
      <c r="A657" s="7"/>
      <c r="B657" s="7"/>
      <c r="C657" s="7"/>
      <c r="D657" s="7"/>
      <c r="E657" s="7"/>
      <c r="F657" s="7"/>
      <c r="G657" s="7"/>
      <c r="H657" s="7"/>
      <c r="I657" s="7"/>
      <c r="J657" s="7"/>
    </row>
    <row r="658" spans="1:10" ht="15">
      <c r="A658" s="7"/>
      <c r="B658" s="7"/>
      <c r="C658" s="7"/>
      <c r="D658" s="7"/>
      <c r="E658" s="7"/>
      <c r="F658" s="7"/>
      <c r="G658" s="7"/>
      <c r="H658" s="7"/>
      <c r="I658" s="7"/>
      <c r="J658" s="7"/>
    </row>
    <row r="659" spans="1:10" ht="15">
      <c r="A659" s="7"/>
      <c r="B659" s="7"/>
      <c r="C659" s="7"/>
      <c r="D659" s="7"/>
      <c r="E659" s="7"/>
      <c r="F659" s="7"/>
      <c r="G659" s="7"/>
      <c r="H659" s="7"/>
      <c r="I659" s="7"/>
      <c r="J659" s="7"/>
    </row>
    <row r="660" spans="1:10" ht="15">
      <c r="A660" s="7"/>
      <c r="B660" s="7"/>
      <c r="C660" s="7"/>
      <c r="D660" s="7"/>
      <c r="E660" s="7"/>
      <c r="F660" s="7"/>
      <c r="G660" s="7"/>
      <c r="H660" s="7"/>
      <c r="I660" s="7"/>
      <c r="J660" s="7"/>
    </row>
    <row r="661" spans="1:10" ht="15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0" ht="15">
      <c r="A662" s="7"/>
      <c r="B662" s="7"/>
      <c r="C662" s="7"/>
      <c r="D662" s="7"/>
      <c r="E662" s="7"/>
      <c r="F662" s="7"/>
      <c r="G662" s="7"/>
      <c r="H662" s="7"/>
      <c r="I662" s="7"/>
      <c r="J662" s="7"/>
    </row>
    <row r="663" spans="1:10" ht="15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5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5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5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5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5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5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5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5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5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5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5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5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5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5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5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5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5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5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5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5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5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5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5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5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5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5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5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5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5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1:10" ht="15">
      <c r="A693" s="7"/>
      <c r="B693" s="7"/>
      <c r="C693" s="7"/>
      <c r="D693" s="7"/>
      <c r="E693" s="7"/>
      <c r="F693" s="7"/>
      <c r="G693" s="7"/>
      <c r="H693" s="7"/>
      <c r="I693" s="7"/>
      <c r="J693" s="7"/>
    </row>
    <row r="694" spans="1:10" ht="15">
      <c r="A694" s="7"/>
      <c r="B694" s="7"/>
      <c r="C694" s="7"/>
      <c r="D694" s="7"/>
      <c r="E694" s="7"/>
      <c r="F694" s="7"/>
      <c r="G694" s="7"/>
      <c r="H694" s="7"/>
      <c r="I694" s="7"/>
      <c r="J694" s="7"/>
    </row>
    <row r="695" spans="1:10" ht="15">
      <c r="A695" s="7"/>
      <c r="B695" s="7"/>
      <c r="C695" s="7"/>
      <c r="D695" s="7"/>
      <c r="E695" s="7"/>
      <c r="F695" s="7"/>
      <c r="G695" s="7"/>
      <c r="H695" s="7"/>
      <c r="I695" s="7"/>
      <c r="J695" s="7"/>
    </row>
    <row r="696" spans="1:10" ht="15">
      <c r="A696" s="7"/>
      <c r="B696" s="7"/>
      <c r="C696" s="7"/>
      <c r="D696" s="7"/>
      <c r="E696" s="7"/>
      <c r="F696" s="7"/>
      <c r="G696" s="7"/>
      <c r="H696" s="7"/>
      <c r="I696" s="7"/>
      <c r="J696" s="7"/>
    </row>
    <row r="697" spans="1:10" ht="15">
      <c r="A697" s="7"/>
      <c r="B697" s="7"/>
      <c r="C697" s="7"/>
      <c r="D697" s="7"/>
      <c r="E697" s="7"/>
      <c r="F697" s="7"/>
      <c r="G697" s="7"/>
      <c r="H697" s="7"/>
      <c r="I697" s="7"/>
      <c r="J697" s="7"/>
    </row>
    <row r="698" spans="1:10" ht="15">
      <c r="A698" s="7"/>
      <c r="B698" s="7"/>
      <c r="C698" s="7"/>
      <c r="D698" s="7"/>
      <c r="E698" s="7"/>
      <c r="F698" s="7"/>
      <c r="G698" s="7"/>
      <c r="H698" s="7"/>
      <c r="I698" s="7"/>
      <c r="J698" s="7"/>
    </row>
    <row r="699" spans="1:10" ht="15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ht="15">
      <c r="A700" s="7"/>
      <c r="B700" s="7"/>
      <c r="C700" s="7"/>
      <c r="D700" s="7"/>
      <c r="E700" s="7"/>
      <c r="F700" s="7"/>
      <c r="G700" s="7"/>
      <c r="H700" s="7"/>
      <c r="I700" s="7"/>
      <c r="J700" s="7"/>
    </row>
    <row r="701" spans="1:10" ht="15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0" ht="15">
      <c r="A702" s="7"/>
      <c r="B702" s="7"/>
      <c r="C702" s="7"/>
      <c r="D702" s="7"/>
      <c r="E702" s="7"/>
      <c r="F702" s="7"/>
      <c r="G702" s="7"/>
      <c r="H702" s="7"/>
      <c r="I702" s="7"/>
      <c r="J702" s="7"/>
    </row>
    <row r="703" spans="1:10" ht="15">
      <c r="A703" s="7"/>
      <c r="B703" s="7"/>
      <c r="C703" s="7"/>
      <c r="D703" s="7"/>
      <c r="E703" s="7"/>
      <c r="F703" s="7"/>
      <c r="G703" s="7"/>
      <c r="H703" s="7"/>
      <c r="I703" s="7"/>
      <c r="J703" s="7"/>
    </row>
    <row r="704" spans="1:10" ht="15">
      <c r="A704" s="7"/>
      <c r="B704" s="7"/>
      <c r="C704" s="7"/>
      <c r="D704" s="7"/>
      <c r="E704" s="7"/>
      <c r="F704" s="7"/>
      <c r="G704" s="7"/>
      <c r="H704" s="7"/>
      <c r="I704" s="7"/>
      <c r="J704" s="7"/>
    </row>
    <row r="705" spans="1:10" ht="15">
      <c r="A705" s="7"/>
      <c r="B705" s="7"/>
      <c r="C705" s="7"/>
      <c r="D705" s="7"/>
      <c r="E705" s="7"/>
      <c r="F705" s="7"/>
      <c r="G705" s="7"/>
      <c r="H705" s="7"/>
      <c r="I705" s="7"/>
      <c r="J705" s="7"/>
    </row>
    <row r="706" spans="1:10" ht="15">
      <c r="A706" s="7"/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5">
      <c r="A707" s="7"/>
      <c r="B707" s="7"/>
      <c r="C707" s="7"/>
      <c r="D707" s="7"/>
      <c r="E707" s="7"/>
      <c r="F707" s="7"/>
      <c r="G707" s="7"/>
      <c r="H707" s="7"/>
      <c r="I707" s="7"/>
      <c r="J707" s="7"/>
    </row>
    <row r="708" spans="1:10" ht="15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5">
      <c r="A709" s="7"/>
      <c r="B709" s="7"/>
      <c r="C709" s="7"/>
      <c r="D709" s="7"/>
      <c r="E709" s="7"/>
      <c r="F709" s="7"/>
      <c r="G709" s="7"/>
      <c r="H709" s="7"/>
      <c r="I709" s="7"/>
      <c r="J709" s="7"/>
    </row>
    <row r="710" spans="1:10" ht="15">
      <c r="A710" s="7"/>
      <c r="B710" s="7"/>
      <c r="C710" s="7"/>
      <c r="D710" s="7"/>
      <c r="E710" s="7"/>
      <c r="F710" s="7"/>
      <c r="G710" s="7"/>
      <c r="H710" s="7"/>
      <c r="I710" s="7"/>
      <c r="J710" s="7"/>
    </row>
    <row r="711" spans="1:10" ht="15">
      <c r="A711" s="7"/>
      <c r="B711" s="7"/>
      <c r="C711" s="7"/>
      <c r="D711" s="7"/>
      <c r="E711" s="7"/>
      <c r="F711" s="7"/>
      <c r="G711" s="7"/>
      <c r="H711" s="7"/>
      <c r="I711" s="7"/>
      <c r="J711" s="7"/>
    </row>
    <row r="712" spans="1:10" ht="15">
      <c r="A712" s="7"/>
      <c r="B712" s="7"/>
      <c r="C712" s="7"/>
      <c r="D712" s="7"/>
      <c r="E712" s="7"/>
      <c r="F712" s="7"/>
      <c r="G712" s="7"/>
      <c r="H712" s="7"/>
      <c r="I712" s="7"/>
      <c r="J712" s="7"/>
    </row>
    <row r="713" spans="1:10" ht="15">
      <c r="A713" s="7"/>
      <c r="B713" s="7"/>
      <c r="C713" s="7"/>
      <c r="D713" s="7"/>
      <c r="E713" s="7"/>
      <c r="F713" s="7"/>
      <c r="G713" s="7"/>
      <c r="H713" s="7"/>
      <c r="I713" s="7"/>
      <c r="J713" s="7"/>
    </row>
    <row r="714" spans="1:10" ht="15">
      <c r="A714" s="7"/>
      <c r="B714" s="7"/>
      <c r="C714" s="7"/>
      <c r="D714" s="7"/>
      <c r="E714" s="7"/>
      <c r="F714" s="7"/>
      <c r="G714" s="7"/>
      <c r="H714" s="7"/>
      <c r="I714" s="7"/>
      <c r="J714" s="7"/>
    </row>
    <row r="715" spans="1:10" ht="15">
      <c r="A715" s="7"/>
      <c r="B715" s="7"/>
      <c r="C715" s="7"/>
      <c r="D715" s="7"/>
      <c r="E715" s="7"/>
      <c r="F715" s="7"/>
      <c r="G715" s="7"/>
      <c r="H715" s="7"/>
      <c r="I715" s="7"/>
      <c r="J715" s="7"/>
    </row>
    <row r="716" spans="1:10" ht="15">
      <c r="A716" s="7"/>
      <c r="B716" s="7"/>
      <c r="C716" s="7"/>
      <c r="D716" s="7"/>
      <c r="E716" s="7"/>
      <c r="F716" s="7"/>
      <c r="G716" s="7"/>
      <c r="H716" s="7"/>
      <c r="I716" s="7"/>
      <c r="J716" s="7"/>
    </row>
    <row r="717" spans="1:10" ht="15">
      <c r="A717" s="7"/>
      <c r="B717" s="7"/>
      <c r="C717" s="7"/>
      <c r="D717" s="7"/>
      <c r="E717" s="7"/>
      <c r="F717" s="7"/>
      <c r="G717" s="7"/>
      <c r="H717" s="7"/>
      <c r="I717" s="7"/>
      <c r="J717" s="7"/>
    </row>
    <row r="718" spans="1:10" ht="15">
      <c r="A718" s="7"/>
      <c r="B718" s="7"/>
      <c r="C718" s="7"/>
      <c r="D718" s="7"/>
      <c r="E718" s="7"/>
      <c r="F718" s="7"/>
      <c r="G718" s="7"/>
      <c r="H718" s="7"/>
      <c r="I718" s="7"/>
      <c r="J718" s="7"/>
    </row>
    <row r="719" spans="1:10" ht="15">
      <c r="A719" s="7"/>
      <c r="B719" s="7"/>
      <c r="C719" s="7"/>
      <c r="D719" s="7"/>
      <c r="E719" s="7"/>
      <c r="F719" s="7"/>
      <c r="G719" s="7"/>
      <c r="H719" s="7"/>
      <c r="I719" s="7"/>
      <c r="J719" s="7"/>
    </row>
    <row r="720" spans="1:10" ht="15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0" ht="15">
      <c r="A721" s="7"/>
      <c r="B721" s="7"/>
      <c r="C721" s="7"/>
      <c r="D721" s="7"/>
      <c r="E721" s="7"/>
      <c r="F721" s="7"/>
      <c r="G721" s="7"/>
      <c r="H721" s="7"/>
      <c r="I721" s="7"/>
      <c r="J721" s="7"/>
    </row>
    <row r="722" spans="1:10" ht="15">
      <c r="A722" s="7"/>
      <c r="B722" s="7"/>
      <c r="C722" s="7"/>
      <c r="D722" s="7"/>
      <c r="E722" s="7"/>
      <c r="F722" s="7"/>
      <c r="G722" s="7"/>
      <c r="H722" s="7"/>
      <c r="I722" s="7"/>
      <c r="J722" s="7"/>
    </row>
    <row r="723" spans="1:10" ht="15">
      <c r="A723" s="7"/>
      <c r="B723" s="7"/>
      <c r="C723" s="7"/>
      <c r="D723" s="7"/>
      <c r="E723" s="7"/>
      <c r="F723" s="7"/>
      <c r="G723" s="7"/>
      <c r="H723" s="7"/>
      <c r="I723" s="7"/>
      <c r="J723" s="7"/>
    </row>
    <row r="724" spans="1:10" ht="15">
      <c r="A724" s="7"/>
      <c r="B724" s="7"/>
      <c r="C724" s="7"/>
      <c r="D724" s="7"/>
      <c r="E724" s="7"/>
      <c r="F724" s="7"/>
      <c r="G724" s="7"/>
      <c r="H724" s="7"/>
      <c r="I724" s="7"/>
      <c r="J724" s="7"/>
    </row>
    <row r="725" spans="1:10" ht="15">
      <c r="A725" s="7"/>
      <c r="B725" s="7"/>
      <c r="C725" s="7"/>
      <c r="D725" s="7"/>
      <c r="E725" s="7"/>
      <c r="F725" s="7"/>
      <c r="G725" s="7"/>
      <c r="H725" s="7"/>
      <c r="I725" s="7"/>
      <c r="J725" s="7"/>
    </row>
    <row r="726" spans="1:10" ht="15">
      <c r="A726" s="7"/>
      <c r="B726" s="7"/>
      <c r="C726" s="7"/>
      <c r="D726" s="7"/>
      <c r="E726" s="7"/>
      <c r="F726" s="7"/>
      <c r="G726" s="7"/>
      <c r="H726" s="7"/>
      <c r="I726" s="7"/>
      <c r="J726" s="7"/>
    </row>
  </sheetData>
  <mergeCells count="208">
    <mergeCell ref="C12:D12"/>
    <mergeCell ref="I12:J12"/>
    <mergeCell ref="C13:D13"/>
    <mergeCell ref="I13:J13"/>
    <mergeCell ref="C14:D14"/>
    <mergeCell ref="I14:J14"/>
    <mergeCell ref="A1:H1"/>
    <mergeCell ref="A4:E4"/>
    <mergeCell ref="F4:G4"/>
    <mergeCell ref="A5:B5"/>
    <mergeCell ref="C5:G5"/>
    <mergeCell ref="A6:B6"/>
    <mergeCell ref="C6:G6"/>
    <mergeCell ref="E21:G21"/>
    <mergeCell ref="C24:D24"/>
    <mergeCell ref="I24:J24"/>
    <mergeCell ref="C25:D25"/>
    <mergeCell ref="I25:J25"/>
    <mergeCell ref="C26:D26"/>
    <mergeCell ref="I26:J26"/>
    <mergeCell ref="E15:G15"/>
    <mergeCell ref="C18:D18"/>
    <mergeCell ref="I18:J18"/>
    <mergeCell ref="C19:D19"/>
    <mergeCell ref="I19:J19"/>
    <mergeCell ref="C20:D20"/>
    <mergeCell ref="I20:J20"/>
    <mergeCell ref="E33:G33"/>
    <mergeCell ref="C36:D36"/>
    <mergeCell ref="I36:J36"/>
    <mergeCell ref="C37:D37"/>
    <mergeCell ref="I37:J37"/>
    <mergeCell ref="C38:D38"/>
    <mergeCell ref="I38:J38"/>
    <mergeCell ref="E27:G27"/>
    <mergeCell ref="C30:D30"/>
    <mergeCell ref="I30:J30"/>
    <mergeCell ref="C31:D31"/>
    <mergeCell ref="I31:J31"/>
    <mergeCell ref="C32:D32"/>
    <mergeCell ref="I32:J32"/>
    <mergeCell ref="E45:G45"/>
    <mergeCell ref="C48:D48"/>
    <mergeCell ref="I48:J48"/>
    <mergeCell ref="C49:D49"/>
    <mergeCell ref="I49:J49"/>
    <mergeCell ref="C50:D50"/>
    <mergeCell ref="I50:J50"/>
    <mergeCell ref="E39:G39"/>
    <mergeCell ref="C42:D42"/>
    <mergeCell ref="I42:J42"/>
    <mergeCell ref="C43:D43"/>
    <mergeCell ref="I43:J43"/>
    <mergeCell ref="C44:D44"/>
    <mergeCell ref="I44:J44"/>
    <mergeCell ref="E57:G57"/>
    <mergeCell ref="C60:D60"/>
    <mergeCell ref="I60:J60"/>
    <mergeCell ref="C61:D61"/>
    <mergeCell ref="I61:J61"/>
    <mergeCell ref="C62:D62"/>
    <mergeCell ref="I62:J62"/>
    <mergeCell ref="E51:G51"/>
    <mergeCell ref="C54:D54"/>
    <mergeCell ref="I54:J54"/>
    <mergeCell ref="C55:D55"/>
    <mergeCell ref="I55:J55"/>
    <mergeCell ref="C56:D56"/>
    <mergeCell ref="I56:J56"/>
    <mergeCell ref="C71:D71"/>
    <mergeCell ref="I71:J71"/>
    <mergeCell ref="E72:G72"/>
    <mergeCell ref="C75:D75"/>
    <mergeCell ref="I75:J75"/>
    <mergeCell ref="C76:D76"/>
    <mergeCell ref="I76:J76"/>
    <mergeCell ref="E63:G63"/>
    <mergeCell ref="E65:G65"/>
    <mergeCell ref="C69:D69"/>
    <mergeCell ref="I69:J69"/>
    <mergeCell ref="C70:D70"/>
    <mergeCell ref="I70:J70"/>
    <mergeCell ref="C83:D83"/>
    <mergeCell ref="I83:J83"/>
    <mergeCell ref="E84:G84"/>
    <mergeCell ref="C87:D87"/>
    <mergeCell ref="I87:J87"/>
    <mergeCell ref="C88:D88"/>
    <mergeCell ref="I88:J88"/>
    <mergeCell ref="C77:D77"/>
    <mergeCell ref="I77:J77"/>
    <mergeCell ref="E78:G78"/>
    <mergeCell ref="C81:D81"/>
    <mergeCell ref="I81:J81"/>
    <mergeCell ref="C82:D82"/>
    <mergeCell ref="I82:J82"/>
    <mergeCell ref="C95:D95"/>
    <mergeCell ref="I95:J95"/>
    <mergeCell ref="E96:G96"/>
    <mergeCell ref="C99:D99"/>
    <mergeCell ref="I99:J99"/>
    <mergeCell ref="C100:D100"/>
    <mergeCell ref="I100:J100"/>
    <mergeCell ref="C89:D89"/>
    <mergeCell ref="I89:J89"/>
    <mergeCell ref="E90:G90"/>
    <mergeCell ref="C93:D93"/>
    <mergeCell ref="I93:J93"/>
    <mergeCell ref="C94:D94"/>
    <mergeCell ref="I94:J94"/>
    <mergeCell ref="C107:D107"/>
    <mergeCell ref="I107:J107"/>
    <mergeCell ref="E108:G108"/>
    <mergeCell ref="C111:D111"/>
    <mergeCell ref="I111:J111"/>
    <mergeCell ref="C112:D112"/>
    <mergeCell ref="I112:J112"/>
    <mergeCell ref="C101:D101"/>
    <mergeCell ref="I101:J101"/>
    <mergeCell ref="E102:G102"/>
    <mergeCell ref="C105:D105"/>
    <mergeCell ref="I105:J105"/>
    <mergeCell ref="C106:D106"/>
    <mergeCell ref="I106:J106"/>
    <mergeCell ref="C119:D119"/>
    <mergeCell ref="I119:J119"/>
    <mergeCell ref="E120:G120"/>
    <mergeCell ref="C123:D123"/>
    <mergeCell ref="I123:J123"/>
    <mergeCell ref="C124:D124"/>
    <mergeCell ref="I124:J124"/>
    <mergeCell ref="C113:D113"/>
    <mergeCell ref="I113:J113"/>
    <mergeCell ref="E114:G114"/>
    <mergeCell ref="C117:D117"/>
    <mergeCell ref="I117:J117"/>
    <mergeCell ref="C118:D118"/>
    <mergeCell ref="I118:J118"/>
    <mergeCell ref="C131:D131"/>
    <mergeCell ref="I131:J131"/>
    <mergeCell ref="E132:G132"/>
    <mergeCell ref="C135:D135"/>
    <mergeCell ref="I135:J135"/>
    <mergeCell ref="C136:D136"/>
    <mergeCell ref="I136:J136"/>
    <mergeCell ref="C125:D125"/>
    <mergeCell ref="I125:J125"/>
    <mergeCell ref="E126:G126"/>
    <mergeCell ref="C129:D129"/>
    <mergeCell ref="I129:J129"/>
    <mergeCell ref="C130:D130"/>
    <mergeCell ref="I130:J130"/>
    <mergeCell ref="C145:D145"/>
    <mergeCell ref="I145:J145"/>
    <mergeCell ref="C146:D146"/>
    <mergeCell ref="I146:J146"/>
    <mergeCell ref="E147:G147"/>
    <mergeCell ref="C150:D150"/>
    <mergeCell ref="I150:J150"/>
    <mergeCell ref="C137:D137"/>
    <mergeCell ref="I137:J137"/>
    <mergeCell ref="E138:G138"/>
    <mergeCell ref="E140:G140"/>
    <mergeCell ref="C144:D144"/>
    <mergeCell ref="I144:J144"/>
    <mergeCell ref="C157:D157"/>
    <mergeCell ref="I157:J157"/>
    <mergeCell ref="C158:D158"/>
    <mergeCell ref="I158:J158"/>
    <mergeCell ref="E159:G159"/>
    <mergeCell ref="C162:D162"/>
    <mergeCell ref="I162:J162"/>
    <mergeCell ref="C151:D151"/>
    <mergeCell ref="I151:J151"/>
    <mergeCell ref="C152:D152"/>
    <mergeCell ref="I152:J152"/>
    <mergeCell ref="E153:G153"/>
    <mergeCell ref="C156:D156"/>
    <mergeCell ref="I156:J156"/>
    <mergeCell ref="C169:D169"/>
    <mergeCell ref="I169:J169"/>
    <mergeCell ref="C170:D170"/>
    <mergeCell ref="I170:J170"/>
    <mergeCell ref="E171:G171"/>
    <mergeCell ref="E173:G173"/>
    <mergeCell ref="C163:D163"/>
    <mergeCell ref="I163:J163"/>
    <mergeCell ref="C164:D164"/>
    <mergeCell ref="I164:J164"/>
    <mergeCell ref="E165:G165"/>
    <mergeCell ref="C168:D168"/>
    <mergeCell ref="I168:J168"/>
    <mergeCell ref="D196:E196"/>
    <mergeCell ref="E188:F188"/>
    <mergeCell ref="E189:F189"/>
    <mergeCell ref="C190:D190"/>
    <mergeCell ref="E190:F190"/>
    <mergeCell ref="D193:E193"/>
    <mergeCell ref="D195:E195"/>
    <mergeCell ref="D177:E177"/>
    <mergeCell ref="D178:E178"/>
    <mergeCell ref="D179:E179"/>
    <mergeCell ref="D180:E180"/>
    <mergeCell ref="E184:F184"/>
    <mergeCell ref="C185:D185"/>
    <mergeCell ref="E185:F185"/>
    <mergeCell ref="D194:E194"/>
    <mergeCell ref="E183:F183"/>
  </mergeCells>
  <conditionalFormatting sqref="B61:C62 E61:I62 B70:C71 E70:I71">
    <cfRule type="expression" priority="40" dxfId="0">
      <formula>IF(ISEVEN(ROW()),TRUE,FALSE)</formula>
    </cfRule>
  </conditionalFormatting>
  <conditionalFormatting sqref="A2:B2">
    <cfRule type="expression" priority="41" dxfId="39">
      <formula>AND(#REF!="",#REF!="")</formula>
    </cfRule>
  </conditionalFormatting>
  <conditionalFormatting sqref="B169:C169 E169:G169 I169">
    <cfRule type="expression" priority="39" dxfId="0">
      <formula>IF(ISEVEN(ROW()),TRUE,FALSE)</formula>
    </cfRule>
  </conditionalFormatting>
  <conditionalFormatting sqref="B170:C170 E170:G170 I170">
    <cfRule type="expression" priority="38" dxfId="0">
      <formula>IF(ISEVEN(ROW()),TRUE,FALSE)</formula>
    </cfRule>
  </conditionalFormatting>
  <conditionalFormatting sqref="B13:C14 E13:I14">
    <cfRule type="expression" priority="37" dxfId="0">
      <formula>IF(ISEVEN(ROW()),TRUE,FALSE)</formula>
    </cfRule>
  </conditionalFormatting>
  <conditionalFormatting sqref="B19:C20 E19:I20">
    <cfRule type="expression" priority="36" dxfId="0">
      <formula>IF(ISEVEN(ROW()),TRUE,FALSE)</formula>
    </cfRule>
  </conditionalFormatting>
  <conditionalFormatting sqref="B25:C26 E25:I26">
    <cfRule type="expression" priority="35" dxfId="0">
      <formula>IF(ISEVEN(ROW()),TRUE,FALSE)</formula>
    </cfRule>
  </conditionalFormatting>
  <conditionalFormatting sqref="B31:C32 E31:I32">
    <cfRule type="expression" priority="34" dxfId="0">
      <formula>IF(ISEVEN(ROW()),TRUE,FALSE)</formula>
    </cfRule>
  </conditionalFormatting>
  <conditionalFormatting sqref="B37:C38 E37:I38">
    <cfRule type="expression" priority="33" dxfId="0">
      <formula>IF(ISEVEN(ROW()),TRUE,FALSE)</formula>
    </cfRule>
  </conditionalFormatting>
  <conditionalFormatting sqref="B43:C44 E43:I44">
    <cfRule type="expression" priority="32" dxfId="0">
      <formula>IF(ISEVEN(ROW()),TRUE,FALSE)</formula>
    </cfRule>
  </conditionalFormatting>
  <conditionalFormatting sqref="B49:C50 E49:I50">
    <cfRule type="expression" priority="31" dxfId="0">
      <formula>IF(ISEVEN(ROW()),TRUE,FALSE)</formula>
    </cfRule>
  </conditionalFormatting>
  <conditionalFormatting sqref="B55:C56 E55:I56">
    <cfRule type="expression" priority="30" dxfId="0">
      <formula>IF(ISEVEN(ROW()),TRUE,FALSE)</formula>
    </cfRule>
  </conditionalFormatting>
  <conditionalFormatting sqref="B82:C83 E82:I83">
    <cfRule type="expression" priority="29" dxfId="0">
      <formula>IF(ISEVEN(ROW()),TRUE,FALSE)</formula>
    </cfRule>
  </conditionalFormatting>
  <conditionalFormatting sqref="B88:C89 E88:I89">
    <cfRule type="expression" priority="28" dxfId="0">
      <formula>IF(ISEVEN(ROW()),TRUE,FALSE)</formula>
    </cfRule>
  </conditionalFormatting>
  <conditionalFormatting sqref="B94:C95 E94:I95">
    <cfRule type="expression" priority="27" dxfId="0">
      <formula>IF(ISEVEN(ROW()),TRUE,FALSE)</formula>
    </cfRule>
  </conditionalFormatting>
  <conditionalFormatting sqref="B100:C101 E100:I101">
    <cfRule type="expression" priority="26" dxfId="0">
      <formula>IF(ISEVEN(ROW()),TRUE,FALSE)</formula>
    </cfRule>
  </conditionalFormatting>
  <conditionalFormatting sqref="B106:C107 E106:I107">
    <cfRule type="expression" priority="25" dxfId="0">
      <formula>IF(ISEVEN(ROW()),TRUE,FALSE)</formula>
    </cfRule>
  </conditionalFormatting>
  <conditionalFormatting sqref="B112:C113 E112:I113">
    <cfRule type="expression" priority="24" dxfId="0">
      <formula>IF(ISEVEN(ROW()),TRUE,FALSE)</formula>
    </cfRule>
  </conditionalFormatting>
  <conditionalFormatting sqref="B118:C119 E118:I119">
    <cfRule type="expression" priority="23" dxfId="0">
      <formula>IF(ISEVEN(ROW()),TRUE,FALSE)</formula>
    </cfRule>
  </conditionalFormatting>
  <conditionalFormatting sqref="B124:C125 E124:I125">
    <cfRule type="expression" priority="22" dxfId="0">
      <formula>IF(ISEVEN(ROW()),TRUE,FALSE)</formula>
    </cfRule>
  </conditionalFormatting>
  <conditionalFormatting sqref="B130:C131 E130:I131">
    <cfRule type="expression" priority="21" dxfId="0">
      <formula>IF(ISEVEN(ROW()),TRUE,FALSE)</formula>
    </cfRule>
  </conditionalFormatting>
  <conditionalFormatting sqref="B136:C137 E136:I137">
    <cfRule type="expression" priority="20" dxfId="0">
      <formula>IF(ISEVEN(ROW()),TRUE,FALSE)</formula>
    </cfRule>
  </conditionalFormatting>
  <conditionalFormatting sqref="B76:C77 E76:I77">
    <cfRule type="expression" priority="19" dxfId="0">
      <formula>IF(ISEVEN(ROW()),TRUE,FALSE)</formula>
    </cfRule>
  </conditionalFormatting>
  <conditionalFormatting sqref="B163:C163 E163:G163 I163">
    <cfRule type="expression" priority="18" dxfId="0">
      <formula>IF(ISEVEN(ROW()),TRUE,FALSE)</formula>
    </cfRule>
  </conditionalFormatting>
  <conditionalFormatting sqref="B164:C164 E164:G164 I164">
    <cfRule type="expression" priority="17" dxfId="0">
      <formula>IF(ISEVEN(ROW()),TRUE,FALSE)</formula>
    </cfRule>
  </conditionalFormatting>
  <conditionalFormatting sqref="B157:C157 E157:G157 I157">
    <cfRule type="expression" priority="16" dxfId="0">
      <formula>IF(ISEVEN(ROW()),TRUE,FALSE)</formula>
    </cfRule>
  </conditionalFormatting>
  <conditionalFormatting sqref="B158:C158 E158:G158 I158">
    <cfRule type="expression" priority="15" dxfId="0">
      <formula>IF(ISEVEN(ROW()),TRUE,FALSE)</formula>
    </cfRule>
  </conditionalFormatting>
  <conditionalFormatting sqref="B151:C151 E151:G151 I151">
    <cfRule type="expression" priority="14" dxfId="0">
      <formula>IF(ISEVEN(ROW()),TRUE,FALSE)</formula>
    </cfRule>
  </conditionalFormatting>
  <conditionalFormatting sqref="B152:C152 E152:G152 I152">
    <cfRule type="expression" priority="13" dxfId="0">
      <formula>IF(ISEVEN(ROW()),TRUE,FALSE)</formula>
    </cfRule>
  </conditionalFormatting>
  <conditionalFormatting sqref="B145:C145 E145:G145 I145">
    <cfRule type="expression" priority="12" dxfId="0">
      <formula>IF(ISEVEN(ROW()),TRUE,FALSE)</formula>
    </cfRule>
  </conditionalFormatting>
  <conditionalFormatting sqref="B146:C146 E146:G146 I146">
    <cfRule type="expression" priority="11" dxfId="0">
      <formula>IF(ISEVEN(ROW()),TRUE,FALSE)</formula>
    </cfRule>
  </conditionalFormatting>
  <conditionalFormatting sqref="H145">
    <cfRule type="expression" priority="10" dxfId="0">
      <formula>IF(ISEVEN(ROW()),TRUE,FALSE)</formula>
    </cfRule>
  </conditionalFormatting>
  <conditionalFormatting sqref="H146">
    <cfRule type="expression" priority="9" dxfId="0">
      <formula>IF(ISEVEN(ROW()),TRUE,FALSE)</formula>
    </cfRule>
  </conditionalFormatting>
  <conditionalFormatting sqref="H151">
    <cfRule type="expression" priority="8" dxfId="0">
      <formula>IF(ISEVEN(ROW()),TRUE,FALSE)</formula>
    </cfRule>
  </conditionalFormatting>
  <conditionalFormatting sqref="H152">
    <cfRule type="expression" priority="7" dxfId="0">
      <formula>IF(ISEVEN(ROW()),TRUE,FALSE)</formula>
    </cfRule>
  </conditionalFormatting>
  <conditionalFormatting sqref="H157">
    <cfRule type="expression" priority="6" dxfId="0">
      <formula>IF(ISEVEN(ROW()),TRUE,FALSE)</formula>
    </cfRule>
  </conditionalFormatting>
  <conditionalFormatting sqref="H158">
    <cfRule type="expression" priority="5" dxfId="0">
      <formula>IF(ISEVEN(ROW()),TRUE,FALSE)</formula>
    </cfRule>
  </conditionalFormatting>
  <conditionalFormatting sqref="H163">
    <cfRule type="expression" priority="4" dxfId="0">
      <formula>IF(ISEVEN(ROW()),TRUE,FALSE)</formula>
    </cfRule>
  </conditionalFormatting>
  <conditionalFormatting sqref="H164">
    <cfRule type="expression" priority="3" dxfId="0">
      <formula>IF(ISEVEN(ROW()),TRUE,FALSE)</formula>
    </cfRule>
  </conditionalFormatting>
  <conditionalFormatting sqref="H169">
    <cfRule type="expression" priority="2" dxfId="0">
      <formula>IF(ISEVEN(ROW()),TRUE,FALSE)</formula>
    </cfRule>
  </conditionalFormatting>
  <conditionalFormatting sqref="H170">
    <cfRule type="expression" priority="1" dxfId="0">
      <formula>IF(ISEVEN(ROW()),TRUE,FALSE)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4"/>
  <headerFooter>
    <oddFooter>&amp;LTB/&amp;A_str. &amp;P</oddFooter>
  </headerFooter>
  <rowBreaks count="1" manualBreakCount="1">
    <brk id="66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Sasková Lucie</dc:creator>
  <cp:keywords/>
  <dc:description/>
  <cp:lastModifiedBy>Sasková Lucie</cp:lastModifiedBy>
  <dcterms:created xsi:type="dcterms:W3CDTF">2023-03-07T11:36:31Z</dcterms:created>
  <dcterms:modified xsi:type="dcterms:W3CDTF">2023-03-28T06:49:46Z</dcterms:modified>
  <cp:category/>
  <cp:version/>
  <cp:contentType/>
  <cp:contentStatus/>
</cp:coreProperties>
</file>