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599" activeTab="0"/>
  </bookViews>
  <sheets>
    <sheet name="sp_2007_i_2008" sheetId="1" r:id="rId1"/>
  </sheets>
  <definedNames>
    <definedName name="sp_2007_i_2008">'sp_2007_i_2008'!$A$2:$K$1375</definedName>
  </definedNames>
  <calcPr fullCalcOnLoad="1"/>
</workbook>
</file>

<file path=xl/sharedStrings.xml><?xml version="1.0" encoding="utf-8"?>
<sst xmlns="http://schemas.openxmlformats.org/spreadsheetml/2006/main" count="4387" uniqueCount="2476">
  <si>
    <t>Chondroitin-sulfát</t>
  </si>
  <si>
    <t>M01CB01</t>
  </si>
  <si>
    <t>Natrium-aurothiomalát</t>
  </si>
  <si>
    <t>M01CC01</t>
  </si>
  <si>
    <t>Penicilamin</t>
  </si>
  <si>
    <t>M02AA07</t>
  </si>
  <si>
    <t>M02AA10</t>
  </si>
  <si>
    <t>M02AA12</t>
  </si>
  <si>
    <t>M02AA13</t>
  </si>
  <si>
    <t>M02AA15</t>
  </si>
  <si>
    <t>M02AA17</t>
  </si>
  <si>
    <t>Kyselina niflumová</t>
  </si>
  <si>
    <t>M02AA23</t>
  </si>
  <si>
    <t>M02AX10</t>
  </si>
  <si>
    <t>Jiná různá lokální léčiva k terapii bolestí svalů a kloubů</t>
  </si>
  <si>
    <t>M03AB01</t>
  </si>
  <si>
    <t>Suxamethonium</t>
  </si>
  <si>
    <t>M03AC01</t>
  </si>
  <si>
    <t>Pankuronium</t>
  </si>
  <si>
    <t>M03AC03</t>
  </si>
  <si>
    <t>Vekuronium</t>
  </si>
  <si>
    <t>M03AC04</t>
  </si>
  <si>
    <t>Atrakurium</t>
  </si>
  <si>
    <t>M03AC06</t>
  </si>
  <si>
    <t>Pipekuronium</t>
  </si>
  <si>
    <t>M03AC09</t>
  </si>
  <si>
    <t>Rokuronium-bromid</t>
  </si>
  <si>
    <t>M03AC10</t>
  </si>
  <si>
    <t>Mivakurium-chlorid</t>
  </si>
  <si>
    <t>M03AC11</t>
  </si>
  <si>
    <t>Cisatrakurium</t>
  </si>
  <si>
    <t>M03AX01</t>
  </si>
  <si>
    <t>Botulotoxin</t>
  </si>
  <si>
    <t>M03BA52</t>
  </si>
  <si>
    <t>Karisoprodol, kombinace kromě psycholeptik</t>
  </si>
  <si>
    <t>M03BC51</t>
  </si>
  <si>
    <t>Orfenadrin, kombinace</t>
  </si>
  <si>
    <t>M03BX01</t>
  </si>
  <si>
    <t>Baklofen</t>
  </si>
  <si>
    <t>M03BX02</t>
  </si>
  <si>
    <t>Tizanidin</t>
  </si>
  <si>
    <t>M03BX04</t>
  </si>
  <si>
    <t>Tolperison</t>
  </si>
  <si>
    <t>M03BX05</t>
  </si>
  <si>
    <t>Thiokolchikosid</t>
  </si>
  <si>
    <t>M03BX07</t>
  </si>
  <si>
    <t>Tetrazepam</t>
  </si>
  <si>
    <t>M03CA01</t>
  </si>
  <si>
    <t>Dantrolen</t>
  </si>
  <si>
    <t>M04AA01</t>
  </si>
  <si>
    <t>Alopurinol</t>
  </si>
  <si>
    <t>M04AC01</t>
  </si>
  <si>
    <t>Kolchicin</t>
  </si>
  <si>
    <t>M05BA02</t>
  </si>
  <si>
    <t>Kyselina klodronová</t>
  </si>
  <si>
    <t>M05BA03</t>
  </si>
  <si>
    <t>Kyselina pamidronová</t>
  </si>
  <si>
    <t>M05BA04</t>
  </si>
  <si>
    <t>Kyselina alendronová</t>
  </si>
  <si>
    <t>M05BA06</t>
  </si>
  <si>
    <t>Kyselina ibandronová</t>
  </si>
  <si>
    <t>M05BA07</t>
  </si>
  <si>
    <t>Kyselina risedronová</t>
  </si>
  <si>
    <t>M05BA08</t>
  </si>
  <si>
    <t>Kyselina zoledronová</t>
  </si>
  <si>
    <t>M05BX03</t>
  </si>
  <si>
    <t>Stroncium-ranelát</t>
  </si>
  <si>
    <t>M09AB52</t>
  </si>
  <si>
    <t>Trypsin, kombinace</t>
  </si>
  <si>
    <t>M09AX01</t>
  </si>
  <si>
    <t>Kyselina hyaluronová</t>
  </si>
  <si>
    <t>N01AB01</t>
  </si>
  <si>
    <t>Halothan</t>
  </si>
  <si>
    <t>N01AB06</t>
  </si>
  <si>
    <t>Isofluran</t>
  </si>
  <si>
    <t>N01AB07</t>
  </si>
  <si>
    <t>Desfluran</t>
  </si>
  <si>
    <t>N01AB08</t>
  </si>
  <si>
    <t>Sevofluran</t>
  </si>
  <si>
    <t>N01AF03</t>
  </si>
  <si>
    <t>Thiopental</t>
  </si>
  <si>
    <t>N01AH01</t>
  </si>
  <si>
    <t>Fentanyl</t>
  </si>
  <si>
    <t>N01AH02</t>
  </si>
  <si>
    <t>Alfentanyl</t>
  </si>
  <si>
    <t>N01AH03</t>
  </si>
  <si>
    <t>Sufentanyl</t>
  </si>
  <si>
    <t>N01AH06</t>
  </si>
  <si>
    <t>Remifentanil</t>
  </si>
  <si>
    <t>N01AX03</t>
  </si>
  <si>
    <t>Ketamin</t>
  </si>
  <si>
    <t>N01AX07</t>
  </si>
  <si>
    <t>Etomidat</t>
  </si>
  <si>
    <t>N01AX10</t>
  </si>
  <si>
    <t>Propofol</t>
  </si>
  <si>
    <t>N01BA02</t>
  </si>
  <si>
    <t>Prokain</t>
  </si>
  <si>
    <t>N01BB01</t>
  </si>
  <si>
    <t>Bupivakain</t>
  </si>
  <si>
    <t>N01BB02</t>
  </si>
  <si>
    <t>N01BB03</t>
  </si>
  <si>
    <t>Mepivakain</t>
  </si>
  <si>
    <t>N01BB09</t>
  </si>
  <si>
    <t>Ropivakain</t>
  </si>
  <si>
    <t>N01BB10</t>
  </si>
  <si>
    <t>Levobupivakain</t>
  </si>
  <si>
    <t>N01BB20</t>
  </si>
  <si>
    <t>Amidy, kombinace</t>
  </si>
  <si>
    <t>N01BB58</t>
  </si>
  <si>
    <t>Artikain, kombinace</t>
  </si>
  <si>
    <t>N02AA01</t>
  </si>
  <si>
    <t>Morfin</t>
  </si>
  <si>
    <t>N02AA03</t>
  </si>
  <si>
    <t>Hydromorfon</t>
  </si>
  <si>
    <t>N02AA05</t>
  </si>
  <si>
    <t>Oxykodon</t>
  </si>
  <si>
    <t>N02AA08</t>
  </si>
  <si>
    <t>Dihydrokodein</t>
  </si>
  <si>
    <t>N02AA59</t>
  </si>
  <si>
    <t>Kodein, kombinace kromě psycholeptik</t>
  </si>
  <si>
    <t>N02AB02</t>
  </si>
  <si>
    <t>Pethidin</t>
  </si>
  <si>
    <t>N02AB03</t>
  </si>
  <si>
    <t>N02AC03</t>
  </si>
  <si>
    <t>Piritramid</t>
  </si>
  <si>
    <t>N02AD01</t>
  </si>
  <si>
    <t>Pentazocin</t>
  </si>
  <si>
    <t>N02AE01</t>
  </si>
  <si>
    <t>Buprenorfin</t>
  </si>
  <si>
    <t>N02AX02</t>
  </si>
  <si>
    <t>Tramadol</t>
  </si>
  <si>
    <t>N02AX52</t>
  </si>
  <si>
    <t>Tramadol, kombinace</t>
  </si>
  <si>
    <t>N02BA01</t>
  </si>
  <si>
    <t>N02BA02</t>
  </si>
  <si>
    <t>Aloxiprin</t>
  </si>
  <si>
    <t>N02BA04</t>
  </si>
  <si>
    <t>Natrium-salicylát</t>
  </si>
  <si>
    <t>N02BA51</t>
  </si>
  <si>
    <t>Kyselina acetylsalicylová, kombinace kromě psycholeptik</t>
  </si>
  <si>
    <t>N02BA71</t>
  </si>
  <si>
    <t>Kyselina acetylsalicylová, kombinace s psycholeptiky</t>
  </si>
  <si>
    <t>N02BB02</t>
  </si>
  <si>
    <t>Sodná sůl metamizolu</t>
  </si>
  <si>
    <t>N02BE01</t>
  </si>
  <si>
    <t>Paracetamol</t>
  </si>
  <si>
    <t>N02BE51</t>
  </si>
  <si>
    <t>Paracetamol, kombinace kromě psycholeptik</t>
  </si>
  <si>
    <t>N02BE71</t>
  </si>
  <si>
    <t>Paracetamol, kombinace s psycholeptiky</t>
  </si>
  <si>
    <t>N02CC01</t>
  </si>
  <si>
    <t>Sumatriptan</t>
  </si>
  <si>
    <t>N02CC02</t>
  </si>
  <si>
    <t>Naratriptan</t>
  </si>
  <si>
    <t>N02CC03</t>
  </si>
  <si>
    <t>Zolmitriptan</t>
  </si>
  <si>
    <t>N02CC06</t>
  </si>
  <si>
    <t>Eletriptan</t>
  </si>
  <si>
    <t>N02CC07</t>
  </si>
  <si>
    <t>Frovatriptan</t>
  </si>
  <si>
    <t>N02CX01</t>
  </si>
  <si>
    <t>Pizotifen</t>
  </si>
  <si>
    <t>N03AA02</t>
  </si>
  <si>
    <t>Fenobarbital</t>
  </si>
  <si>
    <t>N03AA03</t>
  </si>
  <si>
    <t>Primidon</t>
  </si>
  <si>
    <t>N03AB02</t>
  </si>
  <si>
    <t>Fenytoin</t>
  </si>
  <si>
    <t>N03AB52</t>
  </si>
  <si>
    <t>Fenytoin, kombinace</t>
  </si>
  <si>
    <t>N03AD01</t>
  </si>
  <si>
    <t>Ethosuximid</t>
  </si>
  <si>
    <t>N03AE01</t>
  </si>
  <si>
    <t>Klonazepam</t>
  </si>
  <si>
    <t>N03AF01</t>
  </si>
  <si>
    <t>Karbamazepin</t>
  </si>
  <si>
    <t>N03AG01</t>
  </si>
  <si>
    <t>Kyselina valproová</t>
  </si>
  <si>
    <t>N03AG04</t>
  </si>
  <si>
    <t>Vigabatrin</t>
  </si>
  <si>
    <t>N03AG06</t>
  </si>
  <si>
    <t>Tiagabin</t>
  </si>
  <si>
    <t>N03AX03</t>
  </si>
  <si>
    <t>Sultiam</t>
  </si>
  <si>
    <t>N03AX09</t>
  </si>
  <si>
    <t>Lamotrigin</t>
  </si>
  <si>
    <t>N03AX11</t>
  </si>
  <si>
    <t>Topiramat</t>
  </si>
  <si>
    <t>N03AX12</t>
  </si>
  <si>
    <t>Gabapentin</t>
  </si>
  <si>
    <t>N03AX14</t>
  </si>
  <si>
    <t>Levertiracetam</t>
  </si>
  <si>
    <t>N03AX16</t>
  </si>
  <si>
    <t>Pregabalin</t>
  </si>
  <si>
    <t>N04AA02</t>
  </si>
  <si>
    <t>Biperiden</t>
  </si>
  <si>
    <t>N04AA04</t>
  </si>
  <si>
    <t>Procyklidin</t>
  </si>
  <si>
    <t>N04AC01</t>
  </si>
  <si>
    <t>Benzatropin</t>
  </si>
  <si>
    <t>N04BA02</t>
  </si>
  <si>
    <t>Levodopa a inhibitor dekarboxylázy</t>
  </si>
  <si>
    <t>Gastroenterální podání</t>
  </si>
  <si>
    <t>N04BA03</t>
  </si>
  <si>
    <t>Levodopa, inhibitor dekarboxylázy a inhibitor COMT</t>
  </si>
  <si>
    <t>N04BB01</t>
  </si>
  <si>
    <t>Amantadin</t>
  </si>
  <si>
    <t>N04BC02</t>
  </si>
  <si>
    <t>Pergolid</t>
  </si>
  <si>
    <t>N04BC04</t>
  </si>
  <si>
    <t>Ropinirol</t>
  </si>
  <si>
    <t>N04BC05</t>
  </si>
  <si>
    <t>Pramipexol</t>
  </si>
  <si>
    <t>N04BC07</t>
  </si>
  <si>
    <t>Apomorfin</t>
  </si>
  <si>
    <t>N04BC09</t>
  </si>
  <si>
    <t>Rotigotin</t>
  </si>
  <si>
    <t>N04BD01</t>
  </si>
  <si>
    <t>Selegilin</t>
  </si>
  <si>
    <t>N04BX01</t>
  </si>
  <si>
    <t>Tolkapon</t>
  </si>
  <si>
    <t>N04BX02</t>
  </si>
  <si>
    <t>Entakapon</t>
  </si>
  <si>
    <t>N05AA01</t>
  </si>
  <si>
    <t>Chlorpromazin</t>
  </si>
  <si>
    <t>N05AA02</t>
  </si>
  <si>
    <t>Levomepromazin</t>
  </si>
  <si>
    <t>N05AB02</t>
  </si>
  <si>
    <t>Flufenazin</t>
  </si>
  <si>
    <t>N05AD01</t>
  </si>
  <si>
    <t>Haloperidol</t>
  </si>
  <si>
    <t>N05AD03</t>
  </si>
  <si>
    <t>Melperon</t>
  </si>
  <si>
    <t>N05AE03</t>
  </si>
  <si>
    <t>Sertindol</t>
  </si>
  <si>
    <t>N05AE04</t>
  </si>
  <si>
    <t>Ziprasidon</t>
  </si>
  <si>
    <t>N05AF01</t>
  </si>
  <si>
    <t>Flupentixol</t>
  </si>
  <si>
    <t>N05AF03</t>
  </si>
  <si>
    <t>Chlorprotixen</t>
  </si>
  <si>
    <t>N05AF05</t>
  </si>
  <si>
    <t>Zuklopentixol</t>
  </si>
  <si>
    <t>N05AH02</t>
  </si>
  <si>
    <t>Klozapin</t>
  </si>
  <si>
    <t>N05AH03</t>
  </si>
  <si>
    <t>Olanzapin</t>
  </si>
  <si>
    <t>N05AH04</t>
  </si>
  <si>
    <t>Kvetiapin</t>
  </si>
  <si>
    <t>N05AL01</t>
  </si>
  <si>
    <t>Sulpirid</t>
  </si>
  <si>
    <t>N05AL03</t>
  </si>
  <si>
    <t>Tiaprid</t>
  </si>
  <si>
    <t>N05AL05</t>
  </si>
  <si>
    <t>Amisulprid</t>
  </si>
  <si>
    <t>N05AN01</t>
  </si>
  <si>
    <t>Lithium</t>
  </si>
  <si>
    <t>N05AX08</t>
  </si>
  <si>
    <t>Risperidon</t>
  </si>
  <si>
    <t>N05AX11</t>
  </si>
  <si>
    <t>Zotepin</t>
  </si>
  <si>
    <t>N05AX12</t>
  </si>
  <si>
    <t>Aripiprazol</t>
  </si>
  <si>
    <t>N05BA01</t>
  </si>
  <si>
    <t>Diazepam</t>
  </si>
  <si>
    <t>N05BA02</t>
  </si>
  <si>
    <t>Chlordiazepoxid</t>
  </si>
  <si>
    <t>N05BA03</t>
  </si>
  <si>
    <t>Medazepam</t>
  </si>
  <si>
    <t>N05BA04</t>
  </si>
  <si>
    <t>Oxazepam</t>
  </si>
  <si>
    <t>N05BA08</t>
  </si>
  <si>
    <t>Bromazepam</t>
  </si>
  <si>
    <t>N05BA12</t>
  </si>
  <si>
    <t>Alprazolam</t>
  </si>
  <si>
    <t>N05BA23</t>
  </si>
  <si>
    <t>Tofisopam</t>
  </si>
  <si>
    <t>N05BB01</t>
  </si>
  <si>
    <t>Hydroxyzin</t>
  </si>
  <si>
    <t>N05BE01</t>
  </si>
  <si>
    <t>Buspiron</t>
  </si>
  <si>
    <t>N05BX01</t>
  </si>
  <si>
    <t>Mefenoxalon</t>
  </si>
  <si>
    <t>N05CD08</t>
  </si>
  <si>
    <t>Midazolam</t>
  </si>
  <si>
    <t>N05CD13</t>
  </si>
  <si>
    <t>Cinolazepam</t>
  </si>
  <si>
    <t>N05CF01</t>
  </si>
  <si>
    <t>Zopiklon</t>
  </si>
  <si>
    <t>N05CF02</t>
  </si>
  <si>
    <t>Zolpidem</t>
  </si>
  <si>
    <t>N05CM02</t>
  </si>
  <si>
    <t>Klomethiazol</t>
  </si>
  <si>
    <t>N05CM09</t>
  </si>
  <si>
    <t>Kozlíkový kořen</t>
  </si>
  <si>
    <t>N05CM18</t>
  </si>
  <si>
    <t>Dexmedetomidin</t>
  </si>
  <si>
    <t>N06AA02</t>
  </si>
  <si>
    <t>Imipramin</t>
  </si>
  <si>
    <t>N06AA04</t>
  </si>
  <si>
    <t>Klomipramin</t>
  </si>
  <si>
    <t>N06AA08</t>
  </si>
  <si>
    <t>Dibenzepin</t>
  </si>
  <si>
    <t>N06AA09</t>
  </si>
  <si>
    <t>Amitriptylin</t>
  </si>
  <si>
    <t>N06AA10</t>
  </si>
  <si>
    <t>Nortriptylin</t>
  </si>
  <si>
    <t>N06AA16</t>
  </si>
  <si>
    <t>Dosulepin</t>
  </si>
  <si>
    <t>N06AA21</t>
  </si>
  <si>
    <t>Maprotilin</t>
  </si>
  <si>
    <t>N06AB03</t>
  </si>
  <si>
    <t>Fluoxetin</t>
  </si>
  <si>
    <t>N06AB04</t>
  </si>
  <si>
    <t>Citalopram</t>
  </si>
  <si>
    <t>N06AB05</t>
  </si>
  <si>
    <t>Paroxetin</t>
  </si>
  <si>
    <t>N06AB06</t>
  </si>
  <si>
    <t>Sertralin</t>
  </si>
  <si>
    <t>N06AB08</t>
  </si>
  <si>
    <t>Fluvoxamin</t>
  </si>
  <si>
    <t>N06AB10</t>
  </si>
  <si>
    <t>Escitalopram</t>
  </si>
  <si>
    <t>N06AG02</t>
  </si>
  <si>
    <t>Moklobemid</t>
  </si>
  <si>
    <t>N06AX03</t>
  </si>
  <si>
    <t>Mianserin</t>
  </si>
  <si>
    <t>N06AX05</t>
  </si>
  <si>
    <t>Trazodon</t>
  </si>
  <si>
    <t>N06AX11</t>
  </si>
  <si>
    <t>Mirtazapin</t>
  </si>
  <si>
    <t>N06AX14</t>
  </si>
  <si>
    <t>Tianeptin</t>
  </si>
  <si>
    <t>N06AX16</t>
  </si>
  <si>
    <t>Venlafaxin</t>
  </si>
  <si>
    <t>N06AX17</t>
  </si>
  <si>
    <t>Milnacipran</t>
  </si>
  <si>
    <t>N06AX21</t>
  </si>
  <si>
    <t>Duloxetin</t>
  </si>
  <si>
    <t>N06BA04</t>
  </si>
  <si>
    <t>Methylfenidát</t>
  </si>
  <si>
    <t>N06BA07</t>
  </si>
  <si>
    <t>Modafinil</t>
  </si>
  <si>
    <t>N06BA09</t>
  </si>
  <si>
    <t>Atomoxetin</t>
  </si>
  <si>
    <t>N06BX02</t>
  </si>
  <si>
    <t>Pyritinol</t>
  </si>
  <si>
    <t>N06BX03</t>
  </si>
  <si>
    <t>Piracetam</t>
  </si>
  <si>
    <t>N06BX18</t>
  </si>
  <si>
    <t>Vinpocetin</t>
  </si>
  <si>
    <t>N06DA02</t>
  </si>
  <si>
    <t>Donepezil</t>
  </si>
  <si>
    <t>N06DA03</t>
  </si>
  <si>
    <t>Rivastigmin</t>
  </si>
  <si>
    <t>N06DA04</t>
  </si>
  <si>
    <t>Galantamin</t>
  </si>
  <si>
    <t>N06DX01</t>
  </si>
  <si>
    <t>Memantin</t>
  </si>
  <si>
    <t>N06DX02</t>
  </si>
  <si>
    <t>Ginkgo biloba (jinan dvojlaločný)</t>
  </si>
  <si>
    <t>N07AA01</t>
  </si>
  <si>
    <t>Neostigmin</t>
  </si>
  <si>
    <t>N07AA02</t>
  </si>
  <si>
    <t>Pyridostigmin</t>
  </si>
  <si>
    <t>N07AA03</t>
  </si>
  <si>
    <t>Distigmin</t>
  </si>
  <si>
    <t>N07AA30</t>
  </si>
  <si>
    <t>Ambenonium</t>
  </si>
  <si>
    <t>N07BA01</t>
  </si>
  <si>
    <t>Nikotin</t>
  </si>
  <si>
    <t>N07BA02</t>
  </si>
  <si>
    <t>Bupropion</t>
  </si>
  <si>
    <t>N07BA03</t>
  </si>
  <si>
    <t>Vareniklin</t>
  </si>
  <si>
    <t>N07BB01</t>
  </si>
  <si>
    <t>Disulfiram</t>
  </si>
  <si>
    <t>N07BB03</t>
  </si>
  <si>
    <t>Akamprosat</t>
  </si>
  <si>
    <t>N07BB04</t>
  </si>
  <si>
    <t>Naltrexon</t>
  </si>
  <si>
    <t>N07BC01</t>
  </si>
  <si>
    <t>N07CA01</t>
  </si>
  <si>
    <t>Betahistin</t>
  </si>
  <si>
    <t>N07CA02</t>
  </si>
  <si>
    <t>Cinarizin</t>
  </si>
  <si>
    <t>N07CA03</t>
  </si>
  <si>
    <t>Flunarizin</t>
  </si>
  <si>
    <t>N07CA52</t>
  </si>
  <si>
    <t>Cinarizin, kombinace</t>
  </si>
  <si>
    <t>N07XX02</t>
  </si>
  <si>
    <t>Riluzol</t>
  </si>
  <si>
    <t>P01AB03</t>
  </si>
  <si>
    <t>P01BA01</t>
  </si>
  <si>
    <t>Chlorochin</t>
  </si>
  <si>
    <t>P01BA02</t>
  </si>
  <si>
    <t>Hydroxychlorochin</t>
  </si>
  <si>
    <t>P01BB51</t>
  </si>
  <si>
    <t>Progvanil, kombinace</t>
  </si>
  <si>
    <t>P01BC02</t>
  </si>
  <si>
    <t>Meflochin</t>
  </si>
  <si>
    <t>P02CA01</t>
  </si>
  <si>
    <t>Mebendazol</t>
  </si>
  <si>
    <t>P02CA03</t>
  </si>
  <si>
    <t>Albendazol</t>
  </si>
  <si>
    <t>P03AB02</t>
  </si>
  <si>
    <t>Lindan</t>
  </si>
  <si>
    <t>P03AC03</t>
  </si>
  <si>
    <t>Fenothrin</t>
  </si>
  <si>
    <t>P03AC04</t>
  </si>
  <si>
    <t>Permethrin</t>
  </si>
  <si>
    <t>R01AA05</t>
  </si>
  <si>
    <t>Oxymetazolin</t>
  </si>
  <si>
    <t>R01AA07</t>
  </si>
  <si>
    <t>Xylometazolin</t>
  </si>
  <si>
    <t>R01AA08</t>
  </si>
  <si>
    <t>Nafazolin</t>
  </si>
  <si>
    <t>Oční a nosní podání</t>
  </si>
  <si>
    <t>R01AA09</t>
  </si>
  <si>
    <t>Tramazolin</t>
  </si>
  <si>
    <t>R01AB01</t>
  </si>
  <si>
    <t>Fenylefrin</t>
  </si>
  <si>
    <t>R01AB02</t>
  </si>
  <si>
    <t>R01AB05</t>
  </si>
  <si>
    <t>Efedrin</t>
  </si>
  <si>
    <t>R01AC01</t>
  </si>
  <si>
    <t>R01AC02</t>
  </si>
  <si>
    <t>Levokabastin</t>
  </si>
  <si>
    <t>R01AC03</t>
  </si>
  <si>
    <t>Azelastin</t>
  </si>
  <si>
    <t>R01AD01</t>
  </si>
  <si>
    <t>Beklometason</t>
  </si>
  <si>
    <t>R01AD05</t>
  </si>
  <si>
    <t>R01AD08</t>
  </si>
  <si>
    <t>R01AD09</t>
  </si>
  <si>
    <t>R01AX03</t>
  </si>
  <si>
    <t>Ipratropium-bromid</t>
  </si>
  <si>
    <t>R01AX10</t>
  </si>
  <si>
    <t>Různá jiná nosní léčiva</t>
  </si>
  <si>
    <t>R01AX30</t>
  </si>
  <si>
    <t>Jiná nosní léčiva, kombinace</t>
  </si>
  <si>
    <t>R01BA52</t>
  </si>
  <si>
    <t>Pseudoefedrin, kombinace</t>
  </si>
  <si>
    <t>R02AA05</t>
  </si>
  <si>
    <t>R02AA06</t>
  </si>
  <si>
    <t>Cetylpyridin</t>
  </si>
  <si>
    <t>R02AA15</t>
  </si>
  <si>
    <t>R02AA20</t>
  </si>
  <si>
    <t>Různá jiná krční antiseptika</t>
  </si>
  <si>
    <t>R02AB03</t>
  </si>
  <si>
    <t>Fusafungin</t>
  </si>
  <si>
    <t>R03AC02</t>
  </si>
  <si>
    <t>Salbutamol</t>
  </si>
  <si>
    <t>R03AC03</t>
  </si>
  <si>
    <t>Terbutalin</t>
  </si>
  <si>
    <t>R03AC04</t>
  </si>
  <si>
    <t>Fenoterol</t>
  </si>
  <si>
    <t>R03AC12</t>
  </si>
  <si>
    <t>Salmeterol</t>
  </si>
  <si>
    <t>R03AC13</t>
  </si>
  <si>
    <t>Formoterol</t>
  </si>
  <si>
    <t>R03AK03</t>
  </si>
  <si>
    <t>Fenoterol a jiná léčiva onem. spojen. s obstrukcí dých. cest</t>
  </si>
  <si>
    <t>R03AK06</t>
  </si>
  <si>
    <t>Salmeterol a jiná léčiva onem. spojen. s obstrukcí dých. cest</t>
  </si>
  <si>
    <t>R03AK07</t>
  </si>
  <si>
    <t>Formoterol a jiná léčiva onem. spojen. s obstrukcí dých. cest</t>
  </si>
  <si>
    <t>R03BA01</t>
  </si>
  <si>
    <t>R03BA02</t>
  </si>
  <si>
    <t>R03BA05</t>
  </si>
  <si>
    <t>R03BA08</t>
  </si>
  <si>
    <t>Ciklesonid</t>
  </si>
  <si>
    <t>R03BB01</t>
  </si>
  <si>
    <t>R03BB04</t>
  </si>
  <si>
    <t>Tiotropium-bromid</t>
  </si>
  <si>
    <t>R03BC03</t>
  </si>
  <si>
    <t>Nedokromil</t>
  </si>
  <si>
    <t>R03CA02</t>
  </si>
  <si>
    <t>R03CC02</t>
  </si>
  <si>
    <t>R03CC03</t>
  </si>
  <si>
    <t>R03CC08</t>
  </si>
  <si>
    <t>Prokaterol</t>
  </si>
  <si>
    <t>R03CC13</t>
  </si>
  <si>
    <t>Klenbuterol</t>
  </si>
  <si>
    <t>R03DA04</t>
  </si>
  <si>
    <t>Teofylin</t>
  </si>
  <si>
    <t>R03DA05</t>
  </si>
  <si>
    <t>Aminofylin</t>
  </si>
  <si>
    <t>R03DC01</t>
  </si>
  <si>
    <t>Zafirlukast</t>
  </si>
  <si>
    <t>R03DC03</t>
  </si>
  <si>
    <t>Montelukast</t>
  </si>
  <si>
    <t>R03DX05</t>
  </si>
  <si>
    <t>Omalizumab</t>
  </si>
  <si>
    <t>R05CA03</t>
  </si>
  <si>
    <t>Guajfenesin</t>
  </si>
  <si>
    <t>R05CA10</t>
  </si>
  <si>
    <t>Expektorancia, kombinace (kromě kombinací s antitusiky)</t>
  </si>
  <si>
    <t>R05CB01</t>
  </si>
  <si>
    <t>Acetylcystein</t>
  </si>
  <si>
    <t>R05CB02</t>
  </si>
  <si>
    <t>Bromhexin</t>
  </si>
  <si>
    <t>R05CB03</t>
  </si>
  <si>
    <t>Karbocystein</t>
  </si>
  <si>
    <t>R05CB05</t>
  </si>
  <si>
    <t>Mesna</t>
  </si>
  <si>
    <t>R05CB06</t>
  </si>
  <si>
    <t>Ambroxol</t>
  </si>
  <si>
    <t>Perorální a inhalační podání</t>
  </si>
  <si>
    <t>R05CB13</t>
  </si>
  <si>
    <t>Alfa dornáza (desoxyribonukleáza)</t>
  </si>
  <si>
    <t>R05CB15</t>
  </si>
  <si>
    <t>Erdostein</t>
  </si>
  <si>
    <t>R05DA01</t>
  </si>
  <si>
    <t>Ethylmorfin</t>
  </si>
  <si>
    <t>R05DA04</t>
  </si>
  <si>
    <t>Kodein</t>
  </si>
  <si>
    <t>R05DA09</t>
  </si>
  <si>
    <t>Dextromethorfan</t>
  </si>
  <si>
    <t>R05DB13</t>
  </si>
  <si>
    <t>Butamirát</t>
  </si>
  <si>
    <t>R05DB19</t>
  </si>
  <si>
    <t>Dropropizin</t>
  </si>
  <si>
    <t>R05FA01</t>
  </si>
  <si>
    <t>Opiové deriváty a mukolytika</t>
  </si>
  <si>
    <t>R05FB02</t>
  </si>
  <si>
    <t>Antitusika a expektorancia</t>
  </si>
  <si>
    <t>R06AA04</t>
  </si>
  <si>
    <t>Klemastin</t>
  </si>
  <si>
    <t>R06AB03</t>
  </si>
  <si>
    <t>R06AD02</t>
  </si>
  <si>
    <t>Promethazin</t>
  </si>
  <si>
    <t>R06AD03</t>
  </si>
  <si>
    <t>Thiethylperazin</t>
  </si>
  <si>
    <t>R06AE07</t>
  </si>
  <si>
    <t>Cetirizin</t>
  </si>
  <si>
    <t>R06AE09</t>
  </si>
  <si>
    <t>Levocetirizin</t>
  </si>
  <si>
    <t>R06AX02</t>
  </si>
  <si>
    <t>Cyproheptadin</t>
  </si>
  <si>
    <t>R06AX13</t>
  </si>
  <si>
    <t>Loratadin</t>
  </si>
  <si>
    <t>R06AX17</t>
  </si>
  <si>
    <t>Ketotifen</t>
  </si>
  <si>
    <t>R06AX27</t>
  </si>
  <si>
    <t>Desloratadin</t>
  </si>
  <si>
    <t>R07AA02</t>
  </si>
  <si>
    <t>Přírodní fosfolipidy</t>
  </si>
  <si>
    <t>R07AA30</t>
  </si>
  <si>
    <t>Plicní surfaktanty, kombinace</t>
  </si>
  <si>
    <t>S01AA11</t>
  </si>
  <si>
    <t>Oční podání</t>
  </si>
  <si>
    <t>S01AA12</t>
  </si>
  <si>
    <t>S01AA13</t>
  </si>
  <si>
    <t>Fusidová kyselina</t>
  </si>
  <si>
    <t>S01AA20</t>
  </si>
  <si>
    <t>Antibiotika v kombinaci s ostatními léčivy</t>
  </si>
  <si>
    <t>S01AA24</t>
  </si>
  <si>
    <t>Kanamycin</t>
  </si>
  <si>
    <t>S01AA30</t>
  </si>
  <si>
    <t>Kombinace různých antibiotik</t>
  </si>
  <si>
    <t>S01AB04</t>
  </si>
  <si>
    <t>Sulfacetamid</t>
  </si>
  <si>
    <t>S01AD03</t>
  </si>
  <si>
    <t>S01AD09</t>
  </si>
  <si>
    <t>S01AX11</t>
  </si>
  <si>
    <t>Oční a ušní podání</t>
  </si>
  <si>
    <t>S01AX17</t>
  </si>
  <si>
    <t>Lomefloxacin</t>
  </si>
  <si>
    <t>S01AX19</t>
  </si>
  <si>
    <t>S01BA01</t>
  </si>
  <si>
    <t>S01BA02</t>
  </si>
  <si>
    <t>S01BA04</t>
  </si>
  <si>
    <t>S01BA07</t>
  </si>
  <si>
    <t>Fluorometholon</t>
  </si>
  <si>
    <t>S01BC01</t>
  </si>
  <si>
    <t>S01BC03</t>
  </si>
  <si>
    <t>S01BC08</t>
  </si>
  <si>
    <t>Kyselina salicylová</t>
  </si>
  <si>
    <t>S01CA01</t>
  </si>
  <si>
    <t>Dexamethason a antiinfektiva</t>
  </si>
  <si>
    <t>S01EA04</t>
  </si>
  <si>
    <t>Klonidin</t>
  </si>
  <si>
    <t>S01EA05</t>
  </si>
  <si>
    <t>Brimonidin</t>
  </si>
  <si>
    <t>S01EB01</t>
  </si>
  <si>
    <t>Pilokarpin</t>
  </si>
  <si>
    <t>S01EB02</t>
  </si>
  <si>
    <t>Karbachol</t>
  </si>
  <si>
    <t>S01EB51</t>
  </si>
  <si>
    <t>Pilokarpin, kombinace</t>
  </si>
  <si>
    <t>S01EC01</t>
  </si>
  <si>
    <t>Acetazolamid</t>
  </si>
  <si>
    <t>S01EC03</t>
  </si>
  <si>
    <t>Dorzolamid</t>
  </si>
  <si>
    <t>S01EC04</t>
  </si>
  <si>
    <t>Brinzolamid</t>
  </si>
  <si>
    <t>S01ED01</t>
  </si>
  <si>
    <t>Timolol</t>
  </si>
  <si>
    <t>S01ED02</t>
  </si>
  <si>
    <t>S01ED03</t>
  </si>
  <si>
    <t>Levobunolol</t>
  </si>
  <si>
    <t>S01ED05</t>
  </si>
  <si>
    <t>Karteolol</t>
  </si>
  <si>
    <t>S01ED51</t>
  </si>
  <si>
    <t>Timolol, kombinace</t>
  </si>
  <si>
    <t>S01EE01</t>
  </si>
  <si>
    <t>Latanoprost</t>
  </si>
  <si>
    <t>S01EE02</t>
  </si>
  <si>
    <t>Unoproston</t>
  </si>
  <si>
    <t>S01EE03</t>
  </si>
  <si>
    <t>Bimatoprost</t>
  </si>
  <si>
    <t>S01EE04</t>
  </si>
  <si>
    <t>Travoprost</t>
  </si>
  <si>
    <t>S01FA01</t>
  </si>
  <si>
    <t>S01FA06</t>
  </si>
  <si>
    <t>Tropikamid</t>
  </si>
  <si>
    <t>S01FB01</t>
  </si>
  <si>
    <t>S01GA02</t>
  </si>
  <si>
    <t>Tetryzolin</t>
  </si>
  <si>
    <t>S01GA52</t>
  </si>
  <si>
    <t>Tetryzolin, kombinace</t>
  </si>
  <si>
    <t>S01GX01</t>
  </si>
  <si>
    <t>S01GX02</t>
  </si>
  <si>
    <t>S01GX05</t>
  </si>
  <si>
    <t>Lodoxamid</t>
  </si>
  <si>
    <t>S01GX06</t>
  </si>
  <si>
    <t>Emedastin</t>
  </si>
  <si>
    <t>S01GX07</t>
  </si>
  <si>
    <t>S01GX08</t>
  </si>
  <si>
    <t>S01GX09</t>
  </si>
  <si>
    <t>Olopatadin</t>
  </si>
  <si>
    <t>S01GX10</t>
  </si>
  <si>
    <t>Epinastin</t>
  </si>
  <si>
    <t>S01HA02</t>
  </si>
  <si>
    <t>Oxybuprokain</t>
  </si>
  <si>
    <t>S01JA01</t>
  </si>
  <si>
    <t>Fluorescein</t>
  </si>
  <si>
    <t>S01LA01</t>
  </si>
  <si>
    <t>Verteporfin</t>
  </si>
  <si>
    <t>S01LA03</t>
  </si>
  <si>
    <t>Pegaptanib</t>
  </si>
  <si>
    <t>S01LA04</t>
  </si>
  <si>
    <t>Ranibizumab</t>
  </si>
  <si>
    <t>S01XA01</t>
  </si>
  <si>
    <t>Guajazulen</t>
  </si>
  <si>
    <t>S01XA02</t>
  </si>
  <si>
    <t>S01XA04</t>
  </si>
  <si>
    <t>Jodid draselný</t>
  </si>
  <si>
    <t>S01XA20</t>
  </si>
  <si>
    <t>Umělé slzy a jiné indiferentní přípravky</t>
  </si>
  <si>
    <t>S02CA03</t>
  </si>
  <si>
    <t>Hydrokortison a antiinfektiva</t>
  </si>
  <si>
    <t>Ušní podání</t>
  </si>
  <si>
    <t>S02DA30</t>
  </si>
  <si>
    <t>Analgetika a anestetika, kombinace</t>
  </si>
  <si>
    <t>S03AA07</t>
  </si>
  <si>
    <t>S03CA06</t>
  </si>
  <si>
    <t>Betamethason a antiinfektiva</t>
  </si>
  <si>
    <t>V01AA02</t>
  </si>
  <si>
    <t>Travní pyly, alergeny</t>
  </si>
  <si>
    <t>V01AA05</t>
  </si>
  <si>
    <t>Pyly stromů, alergeny</t>
  </si>
  <si>
    <t>V01AA07</t>
  </si>
  <si>
    <t>Hmyzí alergeny</t>
  </si>
  <si>
    <t>V01AA20</t>
  </si>
  <si>
    <t>Různé alergeny</t>
  </si>
  <si>
    <t>V03AB14</t>
  </si>
  <si>
    <t>Protamin</t>
  </si>
  <si>
    <t>V03AB15</t>
  </si>
  <si>
    <t>Naloxon</t>
  </si>
  <si>
    <t>V03AB21</t>
  </si>
  <si>
    <t>V03AB25</t>
  </si>
  <si>
    <t>Flumazenil</t>
  </si>
  <si>
    <t>V03AC01</t>
  </si>
  <si>
    <t>Deferoxamin</t>
  </si>
  <si>
    <t>V03AC02</t>
  </si>
  <si>
    <t>Deferipron</t>
  </si>
  <si>
    <t>V03AC03</t>
  </si>
  <si>
    <t>Deferasirox</t>
  </si>
  <si>
    <t>V03AE01</t>
  </si>
  <si>
    <t>Polystyren-sulfonát</t>
  </si>
  <si>
    <t>Perorální a rektální podání</t>
  </si>
  <si>
    <t>V03AE02</t>
  </si>
  <si>
    <t>Sevelamer</t>
  </si>
  <si>
    <t>V03AE03</t>
  </si>
  <si>
    <t>Lanthan-karbonát</t>
  </si>
  <si>
    <t>V03AF01</t>
  </si>
  <si>
    <t>V03AF02</t>
  </si>
  <si>
    <t>Dexrazoxan</t>
  </si>
  <si>
    <t>V03AF03</t>
  </si>
  <si>
    <t>Kalcium-folinát</t>
  </si>
  <si>
    <t>V03AF05</t>
  </si>
  <si>
    <t>Amifostin</t>
  </si>
  <si>
    <t>V03AF06</t>
  </si>
  <si>
    <t>Natrium-folinát</t>
  </si>
  <si>
    <t>V03AF07</t>
  </si>
  <si>
    <t>Rasburikáza</t>
  </si>
  <si>
    <t>V03AF08</t>
  </si>
  <si>
    <t>Palifermin</t>
  </si>
  <si>
    <t>V04CF01</t>
  </si>
  <si>
    <t>Tuberkulin</t>
  </si>
  <si>
    <t>V04CJ01</t>
  </si>
  <si>
    <t>Tyrotropin</t>
  </si>
  <si>
    <t>V04CM01</t>
  </si>
  <si>
    <t>Gonadorelin</t>
  </si>
  <si>
    <t>V08AA05</t>
  </si>
  <si>
    <t>Kyselina joxitalamová</t>
  </si>
  <si>
    <t>V08AB02</t>
  </si>
  <si>
    <t>Johexol</t>
  </si>
  <si>
    <t>V08AB04</t>
  </si>
  <si>
    <t>Jopamidol</t>
  </si>
  <si>
    <t>V08AB05</t>
  </si>
  <si>
    <t>Jopromid</t>
  </si>
  <si>
    <t>V08AB07</t>
  </si>
  <si>
    <t>Joversol</t>
  </si>
  <si>
    <t>V08AB09</t>
  </si>
  <si>
    <t>Jodixanol</t>
  </si>
  <si>
    <t>V08AB10</t>
  </si>
  <si>
    <t>Jomeprol</t>
  </si>
  <si>
    <t>V08AB11</t>
  </si>
  <si>
    <t>Jobitridol</t>
  </si>
  <si>
    <t>V08AD01</t>
  </si>
  <si>
    <t>Ethylestery jodovaných mastných kyselin</t>
  </si>
  <si>
    <t>V08BA01</t>
  </si>
  <si>
    <t>Síran barnatý se suspendující látkou</t>
  </si>
  <si>
    <t>V08CA01</t>
  </si>
  <si>
    <t>Kyselina gadopentetová</t>
  </si>
  <si>
    <t>V08CA02</t>
  </si>
  <si>
    <t>Kyselina gadoterová</t>
  </si>
  <si>
    <t>V08CA03</t>
  </si>
  <si>
    <t>Gadodiamid</t>
  </si>
  <si>
    <t>V08CA04</t>
  </si>
  <si>
    <t>Gadoteridol</t>
  </si>
  <si>
    <t>V08CA08</t>
  </si>
  <si>
    <t>Kyselina gadobenová</t>
  </si>
  <si>
    <t>V08CA09</t>
  </si>
  <si>
    <t>Gadobutrol</t>
  </si>
  <si>
    <t>V08CA10</t>
  </si>
  <si>
    <t>Kyselina gadoxetová</t>
  </si>
  <si>
    <t>V08CA11</t>
  </si>
  <si>
    <t>Gadofosveset</t>
  </si>
  <si>
    <t>V08DA05</t>
  </si>
  <si>
    <t>Sulfur hexafluoride</t>
  </si>
  <si>
    <t>V09AA01</t>
  </si>
  <si>
    <t>Technecium-(99mTc) exametazim</t>
  </si>
  <si>
    <t>V09AA02</t>
  </si>
  <si>
    <t>Technecium-(99mTc) bicisát</t>
  </si>
  <si>
    <t>V09AB03</t>
  </si>
  <si>
    <t>Joflupan (123I)</t>
  </si>
  <si>
    <t>V09AX01</t>
  </si>
  <si>
    <t>Indium-(111In) kyselina pentetová</t>
  </si>
  <si>
    <t>V09BA01</t>
  </si>
  <si>
    <t>Technecium-(99mTc) kyselina oxidronová</t>
  </si>
  <si>
    <t>V09BA02</t>
  </si>
  <si>
    <t>Technecium-(99mTc) kyselina medronová</t>
  </si>
  <si>
    <t>V09CA01</t>
  </si>
  <si>
    <t>Technecium-(99mTc) kyselina pentetová</t>
  </si>
  <si>
    <t>V09CA02</t>
  </si>
  <si>
    <t>Technecium-(99mTc) sukcimer</t>
  </si>
  <si>
    <t>V09CA03</t>
  </si>
  <si>
    <t>Technecium-(99mTc) mertiatid</t>
  </si>
  <si>
    <t>V09CX01</t>
  </si>
  <si>
    <t>Natrium-jodhippurát-(123I)</t>
  </si>
  <si>
    <t>V09CX02</t>
  </si>
  <si>
    <t>Natrium-jodhippurát-(131I)</t>
  </si>
  <si>
    <t>V09DA04</t>
  </si>
  <si>
    <t>Technecium-(99mTc) mebrofenin</t>
  </si>
  <si>
    <t>V09DB01</t>
  </si>
  <si>
    <t>Technecium-(99mTc) nanokoloid</t>
  </si>
  <si>
    <t>V09DB04</t>
  </si>
  <si>
    <t>Technecium-(99mTc) cín koloidní</t>
  </si>
  <si>
    <t>V09DB06</t>
  </si>
  <si>
    <t>Technecium-(99mTc) rhenium-sulfid koloidní</t>
  </si>
  <si>
    <t>V09EA01</t>
  </si>
  <si>
    <t>V09EB01</t>
  </si>
  <si>
    <t>Technecium-(99mTc) makroagregáty lidského albuminu</t>
  </si>
  <si>
    <t>V09EX01</t>
  </si>
  <si>
    <t>Krypton (81mKr), plyn</t>
  </si>
  <si>
    <t>V09FX02</t>
  </si>
  <si>
    <t>Jodid (123I) sodný</t>
  </si>
  <si>
    <t>V09FX03</t>
  </si>
  <si>
    <t>Jodid (131I) sodný</t>
  </si>
  <si>
    <t>V09GA02</t>
  </si>
  <si>
    <t>Technecium-(99mTc) tetrofosmin</t>
  </si>
  <si>
    <t>V09GA06</t>
  </si>
  <si>
    <t>Technecium-(99mTc) Sn2+ činidla, pro značení buněk</t>
  </si>
  <si>
    <t>V09GX01</t>
  </si>
  <si>
    <t>Thalium-(201Tl)-chlorid</t>
  </si>
  <si>
    <t>V09HA01</t>
  </si>
  <si>
    <t>Technecium-(99mTc) lidský albumin</t>
  </si>
  <si>
    <t>V09HA02</t>
  </si>
  <si>
    <t>Technecium-(99mTc) exametazim, pro značení buněk</t>
  </si>
  <si>
    <t>V09HA03</t>
  </si>
  <si>
    <t>Technecium-(99mTc) protilátky proti granulocytům</t>
  </si>
  <si>
    <t>V09HA04</t>
  </si>
  <si>
    <t>Technecium-(99mTc) sulesomab</t>
  </si>
  <si>
    <t>V09HX01</t>
  </si>
  <si>
    <t>Galium-(67Ga)-citrát</t>
  </si>
  <si>
    <t>V09IA05</t>
  </si>
  <si>
    <t>Technecium-(99mTc) depreotid</t>
  </si>
  <si>
    <t>V09IB01</t>
  </si>
  <si>
    <t>Indium-(111In) pentetreotid</t>
  </si>
  <si>
    <t>V09IX01</t>
  </si>
  <si>
    <t>Jobenguan (123I)</t>
  </si>
  <si>
    <t>V09IX04</t>
  </si>
  <si>
    <t>Fludeoxyglukosa-(18F)</t>
  </si>
  <si>
    <t>V09XA01</t>
  </si>
  <si>
    <t>Jod-(131I)-norcholesterol</t>
  </si>
  <si>
    <t>V10AA01</t>
  </si>
  <si>
    <t>Citronan yttritý (90Y) koloidní</t>
  </si>
  <si>
    <t>V10AX04</t>
  </si>
  <si>
    <t>Erbium-(169Er)-citrát koloidní</t>
  </si>
  <si>
    <t>V10AX05</t>
  </si>
  <si>
    <t>Sulfid rhenistý-(186Re) koloidní</t>
  </si>
  <si>
    <t>V10BX01</t>
  </si>
  <si>
    <t>Stroncium-(89Sr)-chlorid</t>
  </si>
  <si>
    <t>V10BX02</t>
  </si>
  <si>
    <t>Samarium-(153Sm) lexidronam</t>
  </si>
  <si>
    <t>V10BX03</t>
  </si>
  <si>
    <t>Rhenium-(186Re) kyselina etidronová</t>
  </si>
  <si>
    <t>V10XA01</t>
  </si>
  <si>
    <t>Jodid-(131I) sodný</t>
  </si>
  <si>
    <t>V10XA02</t>
  </si>
  <si>
    <t>Jobeguan-(131I)</t>
  </si>
  <si>
    <t>V10XX02</t>
  </si>
  <si>
    <t>Ibritumomab-tiuxetan</t>
  </si>
  <si>
    <t>A01AA02</t>
  </si>
  <si>
    <t>Monofluorofosforečnan sodný</t>
  </si>
  <si>
    <t>A03AD01</t>
  </si>
  <si>
    <t>Papaverin</t>
  </si>
  <si>
    <t>A10BB03</t>
  </si>
  <si>
    <t>Tolbutamid</t>
  </si>
  <si>
    <t>B01AB08</t>
  </si>
  <si>
    <t>Reviparin</t>
  </si>
  <si>
    <t>B05AA05</t>
  </si>
  <si>
    <t>Dextran</t>
  </si>
  <si>
    <t>C01BA01</t>
  </si>
  <si>
    <t>Chinidin</t>
  </si>
  <si>
    <t>C01BB02</t>
  </si>
  <si>
    <t>Mexiletin</t>
  </si>
  <si>
    <t>C02CA01</t>
  </si>
  <si>
    <t>Prazosin</t>
  </si>
  <si>
    <t>C09DA06</t>
  </si>
  <si>
    <t>Kandesartan a diuretika</t>
  </si>
  <si>
    <t>G02AB01</t>
  </si>
  <si>
    <t>Methylergometrin</t>
  </si>
  <si>
    <t>J01CE08</t>
  </si>
  <si>
    <t>Benzathin-benzylpenicilin</t>
  </si>
  <si>
    <t>J01FA01</t>
  </si>
  <si>
    <t>J07BD01</t>
  </si>
  <si>
    <t>Spalničky, živý atenuovaný virus</t>
  </si>
  <si>
    <t>J07BD51</t>
  </si>
  <si>
    <t>Spalničky, kombinace s příušnicemi, živá atenuovaná vakcína</t>
  </si>
  <si>
    <t>J07CA12</t>
  </si>
  <si>
    <t>Difterie-pertuse-poliomyelitida-tetanus-hepatitida B</t>
  </si>
  <si>
    <t>L04AB05</t>
  </si>
  <si>
    <t>Certolizumab pegol</t>
  </si>
  <si>
    <t>M01AX01</t>
  </si>
  <si>
    <t>Nabumeton</t>
  </si>
  <si>
    <t>M02AA05</t>
  </si>
  <si>
    <t>N02CA01</t>
  </si>
  <si>
    <t>Dihydroergotamin</t>
  </si>
  <si>
    <t>N05BA09</t>
  </si>
  <si>
    <t>Klobazam</t>
  </si>
  <si>
    <t>N05CD03</t>
  </si>
  <si>
    <t>Flunitrazepam</t>
  </si>
  <si>
    <t>P02CX01</t>
  </si>
  <si>
    <t>Pyrvinium</t>
  </si>
  <si>
    <t>R05DA20</t>
  </si>
  <si>
    <t>Opiové alkaloidy a deriváty, kombinace</t>
  </si>
  <si>
    <t>R05DB03</t>
  </si>
  <si>
    <t>Klobutinol</t>
  </si>
  <si>
    <t>S01BA03</t>
  </si>
  <si>
    <t>Kortison</t>
  </si>
  <si>
    <t>S01CA05</t>
  </si>
  <si>
    <t>S01CA07</t>
  </si>
  <si>
    <t>Fluorometholon a antiinfektiva</t>
  </si>
  <si>
    <t>S01FA04</t>
  </si>
  <si>
    <t>Cyklopentolát</t>
  </si>
  <si>
    <t>S01GX03</t>
  </si>
  <si>
    <t>Kyselina spaglumová</t>
  </si>
  <si>
    <t>V03AB24</t>
  </si>
  <si>
    <t>Digitalisový antitoxin</t>
  </si>
  <si>
    <t>V08AA01</t>
  </si>
  <si>
    <t>Kyselina diatrizoová</t>
  </si>
  <si>
    <t>V08CB03</t>
  </si>
  <si>
    <t>Oxid železnatý, nanočástice</t>
  </si>
  <si>
    <t>A10BH01</t>
  </si>
  <si>
    <t>Sitagliptin</t>
  </si>
  <si>
    <t>A16AB05</t>
  </si>
  <si>
    <t>Laronidáza</t>
  </si>
  <si>
    <t>A16AB08</t>
  </si>
  <si>
    <t>Galsulfáza</t>
  </si>
  <si>
    <t>A16AB09</t>
  </si>
  <si>
    <t>Idursulfáza</t>
  </si>
  <si>
    <t>B01AE06</t>
  </si>
  <si>
    <t>Bivalirudin</t>
  </si>
  <si>
    <t>B01AE07</t>
  </si>
  <si>
    <t>Dabigatran-etexilát</t>
  </si>
  <si>
    <t>C05AA09</t>
  </si>
  <si>
    <t>C09BA09</t>
  </si>
  <si>
    <t>Fosinopril a diuretika</t>
  </si>
  <si>
    <t>C10AA07</t>
  </si>
  <si>
    <t>Rosuvastatin</t>
  </si>
  <si>
    <t>D04AA32</t>
  </si>
  <si>
    <t>Difenhydramin</t>
  </si>
  <si>
    <t>D06AX13</t>
  </si>
  <si>
    <t>Retapamulin</t>
  </si>
  <si>
    <t>D06BB11</t>
  </si>
  <si>
    <t>Docosanol</t>
  </si>
  <si>
    <t>G02AB03</t>
  </si>
  <si>
    <t>Ergometrin</t>
  </si>
  <si>
    <t>G04BD11</t>
  </si>
  <si>
    <t>fesoterodin</t>
  </si>
  <si>
    <t>G04CB02</t>
  </si>
  <si>
    <t>Dutasterid</t>
  </si>
  <si>
    <t>H05AA03</t>
  </si>
  <si>
    <t>Parathormon</t>
  </si>
  <si>
    <t>J01AA12</t>
  </si>
  <si>
    <t>Tigecyklin</t>
  </si>
  <si>
    <t>J01MA14</t>
  </si>
  <si>
    <t>Moxifloxacin</t>
  </si>
  <si>
    <t>J02AX06</t>
  </si>
  <si>
    <t>Anidulafungin</t>
  </si>
  <si>
    <t>J05AF10</t>
  </si>
  <si>
    <t>Entekavir</t>
  </si>
  <si>
    <t>J05AR02</t>
  </si>
  <si>
    <t>Lamivudin a abakavir</t>
  </si>
  <si>
    <t>J07BD54</t>
  </si>
  <si>
    <t>Spalničky-příušnice-zarděnky-pl.neštovice,živá. atenuov. vakcína</t>
  </si>
  <si>
    <t>J07BH02</t>
  </si>
  <si>
    <t>humánní-bovinní rotavirové reasortanty (živé)</t>
  </si>
  <si>
    <t>L01BB07</t>
  </si>
  <si>
    <t>Nelarabin</t>
  </si>
  <si>
    <t>L01CX01</t>
  </si>
  <si>
    <t>Trabektedin</t>
  </si>
  <si>
    <t>L01XC08</t>
  </si>
  <si>
    <t>Panitumumab</t>
  </si>
  <si>
    <t>L01XE07</t>
  </si>
  <si>
    <t>Lapatinib</t>
  </si>
  <si>
    <t>L01XE08</t>
  </si>
  <si>
    <t>Nilotinib</t>
  </si>
  <si>
    <t>L04AA24</t>
  </si>
  <si>
    <t>Abatacept</t>
  </si>
  <si>
    <t>M01AH05</t>
  </si>
  <si>
    <t>Etorikoxib</t>
  </si>
  <si>
    <t>M05BB03</t>
  </si>
  <si>
    <t>Kyselina alendronová a cholekalciferol</t>
  </si>
  <si>
    <t>N03AF02</t>
  </si>
  <si>
    <t>Oxkarbazepin</t>
  </si>
  <si>
    <t>N03AF03</t>
  </si>
  <si>
    <t>Rufinamid</t>
  </si>
  <si>
    <t>N03AX15</t>
  </si>
  <si>
    <t>Zonisamid</t>
  </si>
  <si>
    <t>N05AX13</t>
  </si>
  <si>
    <t>Paliperidon</t>
  </si>
  <si>
    <t>N05BA06</t>
  </si>
  <si>
    <t>Lorazepam</t>
  </si>
  <si>
    <t>N05CH01</t>
  </si>
  <si>
    <t>Melatonin</t>
  </si>
  <si>
    <t>N07BC51</t>
  </si>
  <si>
    <t>Buprenorfin, kombinace</t>
  </si>
  <si>
    <t>R01AD12</t>
  </si>
  <si>
    <t>Flutikason-furoát</t>
  </si>
  <si>
    <t>V03AN01</t>
  </si>
  <si>
    <t>Kyslík</t>
  </si>
  <si>
    <t>V08CA06</t>
  </si>
  <si>
    <t>Gadoversetamid</t>
  </si>
  <si>
    <t>V09HB01</t>
  </si>
  <si>
    <t>Komplex india-(111In) s oxinem, pro značení buněk</t>
  </si>
  <si>
    <t>V09XX01</t>
  </si>
  <si>
    <t>Kobalt-(57Co) kyanokobalamin</t>
  </si>
  <si>
    <t>Počet balení 2007</t>
  </si>
  <si>
    <t>Počet balení - 2008</t>
  </si>
  <si>
    <t>Finanční vyjádření (Kč) - 2007</t>
  </si>
  <si>
    <t>Finanční vyjádření (Kč) - 2008</t>
  </si>
  <si>
    <t>Počet DDD celkem - 2007</t>
  </si>
  <si>
    <t>Počet DDD celkem - 2008</t>
  </si>
  <si>
    <t>DDD/1000obyv/den - 2007</t>
  </si>
  <si>
    <t>DDD/1000obyv/den - 2008</t>
  </si>
  <si>
    <t>Počet pacientů - na balení 2007</t>
  </si>
  <si>
    <t>Počet pacientů - na balení 2008</t>
  </si>
  <si>
    <t>ATC</t>
  </si>
  <si>
    <t>NÁZEV</t>
  </si>
  <si>
    <t>CESTA PODÁNÍ</t>
  </si>
  <si>
    <t>A01AA01</t>
  </si>
  <si>
    <t>Fluorid sodný</t>
  </si>
  <si>
    <t>Perorální podání</t>
  </si>
  <si>
    <t>A01AA51</t>
  </si>
  <si>
    <t>Fluorid sodný, kombinace</t>
  </si>
  <si>
    <t>Zubní podání</t>
  </si>
  <si>
    <t>A01AB03</t>
  </si>
  <si>
    <t>Chlorhexidin</t>
  </si>
  <si>
    <t>Podání na dásně</t>
  </si>
  <si>
    <t>A01AC02</t>
  </si>
  <si>
    <t>Dexamethason</t>
  </si>
  <si>
    <t>Orální podání</t>
  </si>
  <si>
    <t>A01AD02</t>
  </si>
  <si>
    <t>Benzydamin</t>
  </si>
  <si>
    <t>A01AD11</t>
  </si>
  <si>
    <t>Různá jiná léčiva pro lokální léčbu v dutině ústní</t>
  </si>
  <si>
    <t>A02AD01</t>
  </si>
  <si>
    <t>Kombinace běžných solí</t>
  </si>
  <si>
    <t>A02AD04</t>
  </si>
  <si>
    <t>Hydrotalcit</t>
  </si>
  <si>
    <t>A02BA01</t>
  </si>
  <si>
    <t>Cimetidin</t>
  </si>
  <si>
    <t>Parenterální podání</t>
  </si>
  <si>
    <t>A02BA02</t>
  </si>
  <si>
    <t>Ranitidin</t>
  </si>
  <si>
    <t>A02BA03</t>
  </si>
  <si>
    <t>Famotidin</t>
  </si>
  <si>
    <t>A02BC01</t>
  </si>
  <si>
    <t>Omeprazol</t>
  </si>
  <si>
    <t>A02BC02</t>
  </si>
  <si>
    <t>Pantoprazol</t>
  </si>
  <si>
    <t>A02BC03</t>
  </si>
  <si>
    <t>Lansoprazol</t>
  </si>
  <si>
    <t>A02BX02</t>
  </si>
  <si>
    <t>Sukralfát</t>
  </si>
  <si>
    <t>A03AA04</t>
  </si>
  <si>
    <t>Mebeverin</t>
  </si>
  <si>
    <t>A03AB06</t>
  </si>
  <si>
    <t>Otilonium-bromid</t>
  </si>
  <si>
    <t>A03AD02</t>
  </si>
  <si>
    <t>Drotaverin</t>
  </si>
  <si>
    <t>A03AX13</t>
  </si>
  <si>
    <t>Silikony</t>
  </si>
  <si>
    <t>A03AX58</t>
  </si>
  <si>
    <t>Alverin, kombinace</t>
  </si>
  <si>
    <t>A03BA01</t>
  </si>
  <si>
    <t>Atropin</t>
  </si>
  <si>
    <t>A03BB01</t>
  </si>
  <si>
    <t>Butylskopolaminium</t>
  </si>
  <si>
    <t>A03DA02</t>
  </si>
  <si>
    <t>Pitofenon a analgetika</t>
  </si>
  <si>
    <t>Rektální podání</t>
  </si>
  <si>
    <t>A03FA01</t>
  </si>
  <si>
    <t>Metoklopramid</t>
  </si>
  <si>
    <t>A03FA03</t>
  </si>
  <si>
    <t>Domperidon</t>
  </si>
  <si>
    <t>A04AA01</t>
  </si>
  <si>
    <t>Ondansetron</t>
  </si>
  <si>
    <t>A04AA02</t>
  </si>
  <si>
    <t>Granisetron</t>
  </si>
  <si>
    <t>A04AA05</t>
  </si>
  <si>
    <t>Palonosetron</t>
  </si>
  <si>
    <t>A04AD12</t>
  </si>
  <si>
    <t>Aprepitant</t>
  </si>
  <si>
    <t>A05AA02</t>
  </si>
  <si>
    <t>Kyselina ursodeoxycholová</t>
  </si>
  <si>
    <t>A05AX02</t>
  </si>
  <si>
    <t>Hymekromon</t>
  </si>
  <si>
    <t>A05BA03</t>
  </si>
  <si>
    <t>Silymarin</t>
  </si>
  <si>
    <t>A06AB02</t>
  </si>
  <si>
    <t>Bisakodyl</t>
  </si>
  <si>
    <t>A06AB06</t>
  </si>
  <si>
    <t>Sennové glykosidy</t>
  </si>
  <si>
    <t>A06AB08</t>
  </si>
  <si>
    <t>Pikosíran sodný</t>
  </si>
  <si>
    <t>A06AB56</t>
  </si>
  <si>
    <t>Sennové glykosidy, kombinace</t>
  </si>
  <si>
    <t>A06AD11</t>
  </si>
  <si>
    <t>Laktulóza</t>
  </si>
  <si>
    <t>A06AD15</t>
  </si>
  <si>
    <t>Makrogol</t>
  </si>
  <si>
    <t>A06AG10</t>
  </si>
  <si>
    <t>Sodná sůl dokusátu, včetně kombinací</t>
  </si>
  <si>
    <t>A06AX01</t>
  </si>
  <si>
    <t>Glycerol</t>
  </si>
  <si>
    <t>A07AA11</t>
  </si>
  <si>
    <t>Rifaximin</t>
  </si>
  <si>
    <t>A07AX03</t>
  </si>
  <si>
    <t>Nifuroxazid</t>
  </si>
  <si>
    <t>A07BA01</t>
  </si>
  <si>
    <t>Aktivní uhlí</t>
  </si>
  <si>
    <t>A07BA51</t>
  </si>
  <si>
    <t>Přípravky obsahující aktivní uhlí, kombinace</t>
  </si>
  <si>
    <t>A07BC05</t>
  </si>
  <si>
    <t>Diosmektit</t>
  </si>
  <si>
    <t>A07DA03</t>
  </si>
  <si>
    <t>Loperamid</t>
  </si>
  <si>
    <t>A07DA53</t>
  </si>
  <si>
    <t>Loperamid, kombinace</t>
  </si>
  <si>
    <t>A07EA06</t>
  </si>
  <si>
    <t>Budesonid</t>
  </si>
  <si>
    <t>A07EB01</t>
  </si>
  <si>
    <t>Kyselina chromoglykanová</t>
  </si>
  <si>
    <t>A07EC01</t>
  </si>
  <si>
    <t>Sulfasalazin</t>
  </si>
  <si>
    <t>A07EC02</t>
  </si>
  <si>
    <t>Mesalazin</t>
  </si>
  <si>
    <t>A07FA01</t>
  </si>
  <si>
    <t>Organismy produkující kyselinu mléčnou</t>
  </si>
  <si>
    <t>A07FA02</t>
  </si>
  <si>
    <t>Saccharomyces Boulardii</t>
  </si>
  <si>
    <t>A08AA01</t>
  </si>
  <si>
    <t>Fentermin</t>
  </si>
  <si>
    <t>A08AA10</t>
  </si>
  <si>
    <t>Sibutramin</t>
  </si>
  <si>
    <t>A08AB01</t>
  </si>
  <si>
    <t>Orlistat</t>
  </si>
  <si>
    <t>A09AA01</t>
  </si>
  <si>
    <t>Diastáza</t>
  </si>
  <si>
    <t>A09AA02</t>
  </si>
  <si>
    <t>Multienzymové přípravky (lipáza, proteáza apod.)</t>
  </si>
  <si>
    <t>A10AB01</t>
  </si>
  <si>
    <t>Inzulin lidský</t>
  </si>
  <si>
    <t>A10AB04</t>
  </si>
  <si>
    <t>Inzulin lispro</t>
  </si>
  <si>
    <t>A10AB05</t>
  </si>
  <si>
    <t>Inzulin aspart</t>
  </si>
  <si>
    <t>A10AB06</t>
  </si>
  <si>
    <t>Inzulin glulisin</t>
  </si>
  <si>
    <t>A10AC01</t>
  </si>
  <si>
    <t>A10AD01</t>
  </si>
  <si>
    <t>A10AD04</t>
  </si>
  <si>
    <t>A10AD05</t>
  </si>
  <si>
    <t>A10AE04</t>
  </si>
  <si>
    <t>Inzulin glargin</t>
  </si>
  <si>
    <t>A10AE05</t>
  </si>
  <si>
    <t>Inzulin detemir</t>
  </si>
  <si>
    <t>A10BA02</t>
  </si>
  <si>
    <t>Metformin</t>
  </si>
  <si>
    <t>A10BB01</t>
  </si>
  <si>
    <t>Glibenklamid</t>
  </si>
  <si>
    <t>A10BB07</t>
  </si>
  <si>
    <t>Glipizid</t>
  </si>
  <si>
    <t>A10BB08</t>
  </si>
  <si>
    <t>Gliquidon</t>
  </si>
  <si>
    <t>A10BB09</t>
  </si>
  <si>
    <t>Gliklazid</t>
  </si>
  <si>
    <t>A10BB12</t>
  </si>
  <si>
    <t>Glimepirid</t>
  </si>
  <si>
    <t>A10BD02</t>
  </si>
  <si>
    <t>Metformin a sulfonamidy</t>
  </si>
  <si>
    <t>A10BD03</t>
  </si>
  <si>
    <t>Metformin a rosiglitazon</t>
  </si>
  <si>
    <t>A10BF01</t>
  </si>
  <si>
    <t>Akarbóza</t>
  </si>
  <si>
    <t>A10BG02</t>
  </si>
  <si>
    <t>Rosiglitazon</t>
  </si>
  <si>
    <t>A10BG03</t>
  </si>
  <si>
    <t>Pioglitazon</t>
  </si>
  <si>
    <t>A10BX02</t>
  </si>
  <si>
    <t>Repaglinid</t>
  </si>
  <si>
    <t>A10BX04</t>
  </si>
  <si>
    <t>Exenatid</t>
  </si>
  <si>
    <t>A11AA01</t>
  </si>
  <si>
    <t>Multivitaminy a železo</t>
  </si>
  <si>
    <t>A11AA02</t>
  </si>
  <si>
    <t>Multivitaminy a vápník</t>
  </si>
  <si>
    <t>A11AA03</t>
  </si>
  <si>
    <t>Multivitaminy a jiné minerály, včetně kombinací</t>
  </si>
  <si>
    <t>A11CA01</t>
  </si>
  <si>
    <t>Retinol</t>
  </si>
  <si>
    <t>A11CC01</t>
  </si>
  <si>
    <t>Ergokalciferol</t>
  </si>
  <si>
    <t>A11CC02</t>
  </si>
  <si>
    <t>Dihydrotachysterol</t>
  </si>
  <si>
    <t>A11CC03</t>
  </si>
  <si>
    <t>Alfakalcidol</t>
  </si>
  <si>
    <t>A11CC04</t>
  </si>
  <si>
    <t>Kalcitriol</t>
  </si>
  <si>
    <t>A11CC05</t>
  </si>
  <si>
    <t>Cholekalciferol</t>
  </si>
  <si>
    <t>A11CC07</t>
  </si>
  <si>
    <t>Parikalcitol</t>
  </si>
  <si>
    <t>A11DA01</t>
  </si>
  <si>
    <t>Thiamin (vitamin B1)</t>
  </si>
  <si>
    <t>A11DA03</t>
  </si>
  <si>
    <t>Benfotiamin</t>
  </si>
  <si>
    <t>A11GA01</t>
  </si>
  <si>
    <t>Kyselina askorbová (vitamin C)</t>
  </si>
  <si>
    <t>A11HA02</t>
  </si>
  <si>
    <t>Pyridoxin (vitamin B6)</t>
  </si>
  <si>
    <t>A11HA03</t>
  </si>
  <si>
    <t>Tokoferol alfa (vitamin E)</t>
  </si>
  <si>
    <t>A11HA30</t>
  </si>
  <si>
    <t>Dexpanthenol</t>
  </si>
  <si>
    <t>A12AA03</t>
  </si>
  <si>
    <t>Kalcium-glukonát</t>
  </si>
  <si>
    <t>A12AA04</t>
  </si>
  <si>
    <t>Uhličitan vápenatý</t>
  </si>
  <si>
    <t>A12AA07</t>
  </si>
  <si>
    <t>Chlorid vápenatý</t>
  </si>
  <si>
    <t>A12AA20</t>
  </si>
  <si>
    <t>Vápník, kombinace různých solí</t>
  </si>
  <si>
    <t>A12BA01</t>
  </si>
  <si>
    <t>Chlorid draselný</t>
  </si>
  <si>
    <t>A12CB01</t>
  </si>
  <si>
    <t>Síran zinečnatý</t>
  </si>
  <si>
    <t>A12CC02</t>
  </si>
  <si>
    <t>Síran hořečnatý</t>
  </si>
  <si>
    <t>A12CC06</t>
  </si>
  <si>
    <t>Magnesium-laktát</t>
  </si>
  <si>
    <t>A12CC09</t>
  </si>
  <si>
    <t>Magnesium-orotát</t>
  </si>
  <si>
    <t>A12CC30</t>
  </si>
  <si>
    <t>Hořčík (různé sole v kombinaci)</t>
  </si>
  <si>
    <t>A12CD01</t>
  </si>
  <si>
    <t>A12CE02</t>
  </si>
  <si>
    <t>Seleničitan sodný</t>
  </si>
  <si>
    <t>A14AB01</t>
  </si>
  <si>
    <t>Nandrolon</t>
  </si>
  <si>
    <t>A16AA01</t>
  </si>
  <si>
    <t>Levokarnitin</t>
  </si>
  <si>
    <t>A16AA02</t>
  </si>
  <si>
    <t>Ademethionin</t>
  </si>
  <si>
    <t>A16AA04</t>
  </si>
  <si>
    <t>Merkaptamin</t>
  </si>
  <si>
    <t>A16AA06</t>
  </si>
  <si>
    <t>Betain</t>
  </si>
  <si>
    <t>A16AB02</t>
  </si>
  <si>
    <t>Imigluceráza</t>
  </si>
  <si>
    <t>A16AB03</t>
  </si>
  <si>
    <t>Agalsidáza alfa</t>
  </si>
  <si>
    <t>A16AB04</t>
  </si>
  <si>
    <t>Agalsidáza beta</t>
  </si>
  <si>
    <t>A16AB07</t>
  </si>
  <si>
    <t>Alglukosidáza alfa</t>
  </si>
  <si>
    <t>A16AX01</t>
  </si>
  <si>
    <t>Kyselina tioktová</t>
  </si>
  <si>
    <t>A16AX03</t>
  </si>
  <si>
    <t>Natriumfenylbutyrát</t>
  </si>
  <si>
    <t>A16AX04</t>
  </si>
  <si>
    <t>Nitisinon</t>
  </si>
  <si>
    <t>A16AX05</t>
  </si>
  <si>
    <t>Octan zinečnatý</t>
  </si>
  <si>
    <t>A16AX06</t>
  </si>
  <si>
    <t>Miglustat</t>
  </si>
  <si>
    <t>A16AX07</t>
  </si>
  <si>
    <t>Sapropterin</t>
  </si>
  <si>
    <t>B01AA03</t>
  </si>
  <si>
    <t>Warfarin</t>
  </si>
  <si>
    <t>B01AB01</t>
  </si>
  <si>
    <t>Heparin</t>
  </si>
  <si>
    <t>B01AB02</t>
  </si>
  <si>
    <t>Antithrombin III</t>
  </si>
  <si>
    <t>B01AB04</t>
  </si>
  <si>
    <t>Dalteparin</t>
  </si>
  <si>
    <t>B01AB05</t>
  </si>
  <si>
    <t>Enoxaparin</t>
  </si>
  <si>
    <t>B01AB06</t>
  </si>
  <si>
    <t>Nadroparin</t>
  </si>
  <si>
    <t>B01AB11</t>
  </si>
  <si>
    <t>Sulodexid</t>
  </si>
  <si>
    <t>B01AB12</t>
  </si>
  <si>
    <t>Bemiparin</t>
  </si>
  <si>
    <t>B01AC04</t>
  </si>
  <si>
    <t>Klopidogrel</t>
  </si>
  <si>
    <t>B01AC05</t>
  </si>
  <si>
    <t>Tiklopidin</t>
  </si>
  <si>
    <t>B01AC06</t>
  </si>
  <si>
    <t>Kyselina acetylsalicylová</t>
  </si>
  <si>
    <t>B01AC09</t>
  </si>
  <si>
    <t>Epoprostenol</t>
  </si>
  <si>
    <t>B01AC10</t>
  </si>
  <si>
    <t>Indobufen</t>
  </si>
  <si>
    <t>B01AC11</t>
  </si>
  <si>
    <t>Iloprost</t>
  </si>
  <si>
    <t>Inhalační podání</t>
  </si>
  <si>
    <t>B01AC13</t>
  </si>
  <si>
    <t>Abciximab</t>
  </si>
  <si>
    <t>B01AC16</t>
  </si>
  <si>
    <t>Eptifibatid</t>
  </si>
  <si>
    <t>B01AC21</t>
  </si>
  <si>
    <t>Treprostinil</t>
  </si>
  <si>
    <t>B01AC30</t>
  </si>
  <si>
    <t>Antiagregancia kromě heparinu, kombinace</t>
  </si>
  <si>
    <t>B01AD01</t>
  </si>
  <si>
    <t>Streptokináza</t>
  </si>
  <si>
    <t>B01AD02</t>
  </si>
  <si>
    <t>Altepláza</t>
  </si>
  <si>
    <t>B01AD04</t>
  </si>
  <si>
    <t>Urokináza</t>
  </si>
  <si>
    <t>B01AD10</t>
  </si>
  <si>
    <t>Drotrekogin alfa (aktivovaný)</t>
  </si>
  <si>
    <t>B01AD12</t>
  </si>
  <si>
    <t>Protein C</t>
  </si>
  <si>
    <t>B01AX05</t>
  </si>
  <si>
    <t>Fondaparinux</t>
  </si>
  <si>
    <t>B02AA02</t>
  </si>
  <si>
    <t>Kyselina tranexamová</t>
  </si>
  <si>
    <t>B02AA03</t>
  </si>
  <si>
    <t>Kyselina aminomethylbenzoová</t>
  </si>
  <si>
    <t>B02AB01</t>
  </si>
  <si>
    <t>Aprotinin</t>
  </si>
  <si>
    <t>B02AB02</t>
  </si>
  <si>
    <t>Alfa1 antitrypsin</t>
  </si>
  <si>
    <t>B02AB03</t>
  </si>
  <si>
    <t>C1 inhibitor</t>
  </si>
  <si>
    <t>B02BA01</t>
  </si>
  <si>
    <t>Fytomenadion</t>
  </si>
  <si>
    <t>B02BB01</t>
  </si>
  <si>
    <t>Fibrinogen lidský</t>
  </si>
  <si>
    <t>B02BC30</t>
  </si>
  <si>
    <t>Lokální hemostatika, kombinace</t>
  </si>
  <si>
    <t>Kožní podání</t>
  </si>
  <si>
    <t>B02BD01</t>
  </si>
  <si>
    <t>Kombinace koagulačních faktorů IX, II, VII a X</t>
  </si>
  <si>
    <t>B02BD02</t>
  </si>
  <si>
    <t>Koagulační faktor VIII</t>
  </si>
  <si>
    <t>B02BD03</t>
  </si>
  <si>
    <t>Antiinhibiční komplex koagulačních faktorů (FEIBA)</t>
  </si>
  <si>
    <t>B02BD04</t>
  </si>
  <si>
    <t>Koagulační faktor IX</t>
  </si>
  <si>
    <t>B02BD05</t>
  </si>
  <si>
    <t>Koagulační faktor VII</t>
  </si>
  <si>
    <t>B02BD06</t>
  </si>
  <si>
    <t>Koagulační faktor VIII a von Willebrandův faktor v kombinaci</t>
  </si>
  <si>
    <t>B02BD08</t>
  </si>
  <si>
    <t>Eptakog alfa (aktivovaný)</t>
  </si>
  <si>
    <t>B02BX01</t>
  </si>
  <si>
    <t>Etamsylát</t>
  </si>
  <si>
    <t>B03AA07</t>
  </si>
  <si>
    <t>Síran železnatý</t>
  </si>
  <si>
    <t>B03AB02</t>
  </si>
  <si>
    <t>Oxid železitý se sacharózou</t>
  </si>
  <si>
    <t>B03AC02</t>
  </si>
  <si>
    <t>B03AC07</t>
  </si>
  <si>
    <t>Glukonan sodno-železitý</t>
  </si>
  <si>
    <t>B03AD02</t>
  </si>
  <si>
    <t>Fumaran železnatý a kyselina listová</t>
  </si>
  <si>
    <t>B03AD03</t>
  </si>
  <si>
    <t>Síran železnatý a kyselina listová</t>
  </si>
  <si>
    <t>B03AE01</t>
  </si>
  <si>
    <t>Železo v kombinaci s kyanokobalaminem a kyselinou listovou</t>
  </si>
  <si>
    <t>B03AE10</t>
  </si>
  <si>
    <t>Různé jiné kombinace železa</t>
  </si>
  <si>
    <t>B03BA01</t>
  </si>
  <si>
    <t>Kyanokobalamin</t>
  </si>
  <si>
    <t>B03BB01</t>
  </si>
  <si>
    <t>Kyselina listová</t>
  </si>
  <si>
    <t>B03XA01</t>
  </si>
  <si>
    <t>Erytropoetin</t>
  </si>
  <si>
    <t>B03XA02</t>
  </si>
  <si>
    <t>Darbepoetin alfa</t>
  </si>
  <si>
    <t>B05AA01</t>
  </si>
  <si>
    <t>Albumin</t>
  </si>
  <si>
    <t>B05AA06</t>
  </si>
  <si>
    <t>Želatinové přípravky</t>
  </si>
  <si>
    <t>B05AA07</t>
  </si>
  <si>
    <t>Hydroxyethylškrob</t>
  </si>
  <si>
    <t>B05BA01</t>
  </si>
  <si>
    <t>Aminokyseliny</t>
  </si>
  <si>
    <t>B05BA02</t>
  </si>
  <si>
    <t>Tukové emulze</t>
  </si>
  <si>
    <t>B05BA03</t>
  </si>
  <si>
    <t>Cukry</t>
  </si>
  <si>
    <t>B05BA10</t>
  </si>
  <si>
    <t>Roztoky pro parenterální výživu, kombinace</t>
  </si>
  <si>
    <t>B05BB01</t>
  </si>
  <si>
    <t>Elektrolyty</t>
  </si>
  <si>
    <t>B05BB02</t>
  </si>
  <si>
    <t>Elektrolyty se sacharidy</t>
  </si>
  <si>
    <t>B05BC01</t>
  </si>
  <si>
    <t>Mannitol</t>
  </si>
  <si>
    <t>B05XA01</t>
  </si>
  <si>
    <t>B05XA02</t>
  </si>
  <si>
    <t>Hydrogenuhličitan sodný</t>
  </si>
  <si>
    <t>B05XA03</t>
  </si>
  <si>
    <t>Chlorid sodný</t>
  </si>
  <si>
    <t>B05XA16</t>
  </si>
  <si>
    <t>Kardioplegické roztoky</t>
  </si>
  <si>
    <t>B05XA30</t>
  </si>
  <si>
    <t>Kombinace elektrolytů</t>
  </si>
  <si>
    <t>B05XA31</t>
  </si>
  <si>
    <t>Elektrolyty v kombinaci s jinými léčivy</t>
  </si>
  <si>
    <t>B05XB01</t>
  </si>
  <si>
    <t>Arginin-hydrochlorid</t>
  </si>
  <si>
    <t>B05XB02</t>
  </si>
  <si>
    <t>Alanylglutamin</t>
  </si>
  <si>
    <t>B06AA03</t>
  </si>
  <si>
    <t>Hyaluronidáza</t>
  </si>
  <si>
    <t>C01AA05</t>
  </si>
  <si>
    <t>Digoxin</t>
  </si>
  <si>
    <t>C01BA08</t>
  </si>
  <si>
    <t>Prajmalin</t>
  </si>
  <si>
    <t>C01BB01</t>
  </si>
  <si>
    <t>Lidokain</t>
  </si>
  <si>
    <t>C01BC03</t>
  </si>
  <si>
    <t>Propafenon</t>
  </si>
  <si>
    <t>C01BD01</t>
  </si>
  <si>
    <t>Amiodaron</t>
  </si>
  <si>
    <t>C01CA03</t>
  </si>
  <si>
    <t>Norepinefrin (noradrenalin)</t>
  </si>
  <si>
    <t>C01CA04</t>
  </si>
  <si>
    <t>Dopamin</t>
  </si>
  <si>
    <t>C01CA07</t>
  </si>
  <si>
    <t>Dobutamin</t>
  </si>
  <si>
    <t>C01CA17</t>
  </si>
  <si>
    <t>Midodrin</t>
  </si>
  <si>
    <t>C01CA24</t>
  </si>
  <si>
    <t>Epinefrin (adrenalin)</t>
  </si>
  <si>
    <t>C01CE02</t>
  </si>
  <si>
    <t>Milrinon</t>
  </si>
  <si>
    <t>C01CX08</t>
  </si>
  <si>
    <t>Levosimendan</t>
  </si>
  <si>
    <t>C01DA02</t>
  </si>
  <si>
    <t>Glycerol-trinitrát</t>
  </si>
  <si>
    <t>C01DA05</t>
  </si>
  <si>
    <t>Pentaerythrityl-tetranitrát</t>
  </si>
  <si>
    <t>C01DA08</t>
  </si>
  <si>
    <t>Isosorbid-dinitrát</t>
  </si>
  <si>
    <t>C01DA14</t>
  </si>
  <si>
    <t>Isosorbid-mononitrát</t>
  </si>
  <si>
    <t>C01DX12</t>
  </si>
  <si>
    <t>Molsidomin</t>
  </si>
  <si>
    <t>C01EA01</t>
  </si>
  <si>
    <t>Alprostadil</t>
  </si>
  <si>
    <t>C01EB06</t>
  </si>
  <si>
    <t>Fosfokreatin</t>
  </si>
  <si>
    <t>C01EB10</t>
  </si>
  <si>
    <t>Adenosin</t>
  </si>
  <si>
    <t>C01EB15</t>
  </si>
  <si>
    <t>Trimetazidin</t>
  </si>
  <si>
    <t>C01EB16</t>
  </si>
  <si>
    <t>Ibuprofen</t>
  </si>
  <si>
    <t>C01EB17</t>
  </si>
  <si>
    <t>Ivabradin</t>
  </si>
  <si>
    <t>C02AB01</t>
  </si>
  <si>
    <t>Methyldopa (levotočivá)</t>
  </si>
  <si>
    <t>C02AC05</t>
  </si>
  <si>
    <t>Moxonidin</t>
  </si>
  <si>
    <t>C02AC06</t>
  </si>
  <si>
    <t>Rilmenidin</t>
  </si>
  <si>
    <t>C02CA04</t>
  </si>
  <si>
    <t>Doxazosin</t>
  </si>
  <si>
    <t>C02CA06</t>
  </si>
  <si>
    <t>Urapidil</t>
  </si>
  <si>
    <t>C02DD01</t>
  </si>
  <si>
    <t>Nitroprusid</t>
  </si>
  <si>
    <t>C02KX01</t>
  </si>
  <si>
    <t>Bosentan</t>
  </si>
  <si>
    <t>C03AA03</t>
  </si>
  <si>
    <t>Hydrochlorothiazid</t>
  </si>
  <si>
    <t>C03BA04</t>
  </si>
  <si>
    <t>Chlortalidon</t>
  </si>
  <si>
    <t>C03BA11</t>
  </si>
  <si>
    <t>Indapamid</t>
  </si>
  <si>
    <t>C03CA01</t>
  </si>
  <si>
    <t>Furosemid</t>
  </si>
  <si>
    <t>C03DA01</t>
  </si>
  <si>
    <t>Spironolakton</t>
  </si>
  <si>
    <t>C03DA02</t>
  </si>
  <si>
    <t>Kalium-kanreonát</t>
  </si>
  <si>
    <t>C03DA04</t>
  </si>
  <si>
    <t>Eplerenon</t>
  </si>
  <si>
    <t>C03EA01</t>
  </si>
  <si>
    <t>Hydrochlorothiazid a kalium šetřící diuretika</t>
  </si>
  <si>
    <t>C03EA06</t>
  </si>
  <si>
    <t>Chlortalidon a kalium šetřící diuretika</t>
  </si>
  <si>
    <t>C04AB02</t>
  </si>
  <si>
    <t>Tolazolin</t>
  </si>
  <si>
    <t>C04AD02</t>
  </si>
  <si>
    <t>Xanthinol-nikotinát</t>
  </si>
  <si>
    <t>C04AD03</t>
  </si>
  <si>
    <t>Pentoxifylin</t>
  </si>
  <si>
    <t>C04AD04</t>
  </si>
  <si>
    <t>Etofylin-nikotinát</t>
  </si>
  <si>
    <t>C04AE01</t>
  </si>
  <si>
    <t>Hydrogenované námelové alkaloidy</t>
  </si>
  <si>
    <t>C04AE02</t>
  </si>
  <si>
    <t>Nicergolin</t>
  </si>
  <si>
    <t>C04AE54</t>
  </si>
  <si>
    <t>Dihydroergokristin, kombinace</t>
  </si>
  <si>
    <t>C04AX21</t>
  </si>
  <si>
    <t>Naftidrofuryl</t>
  </si>
  <si>
    <t>C05AD01</t>
  </si>
  <si>
    <t>C05AD04</t>
  </si>
  <si>
    <t>Cinchokain</t>
  </si>
  <si>
    <t>C05AX03</t>
  </si>
  <si>
    <t>Antihemoroidika pro lokální aplikaci, jiné přípravky, kombinace</t>
  </si>
  <si>
    <t>C05BA01</t>
  </si>
  <si>
    <t>Organo-heparinoid</t>
  </si>
  <si>
    <t>C05BA03</t>
  </si>
  <si>
    <t>C05BA53</t>
  </si>
  <si>
    <t>Heparin, kombinace</t>
  </si>
  <si>
    <t>C05BB02</t>
  </si>
  <si>
    <t>Lauromakrogol 400 (polidokanol)</t>
  </si>
  <si>
    <t>C05BX01</t>
  </si>
  <si>
    <t>Kalcium-dobesylát</t>
  </si>
  <si>
    <t>C05CA04</t>
  </si>
  <si>
    <t>Troxerutin</t>
  </si>
  <si>
    <t>C05CA51</t>
  </si>
  <si>
    <t>Rutosid, kombinace</t>
  </si>
  <si>
    <t>C05CA53</t>
  </si>
  <si>
    <t>Diosmin, kombinace</t>
  </si>
  <si>
    <t>C05CA54</t>
  </si>
  <si>
    <t>Troxerutin, kombinace</t>
  </si>
  <si>
    <t>C05CX01</t>
  </si>
  <si>
    <t>Tribenosid</t>
  </si>
  <si>
    <t>C07AA07</t>
  </si>
  <si>
    <t>Sotalol</t>
  </si>
  <si>
    <t>C07AA17</t>
  </si>
  <si>
    <t>Bopindolol</t>
  </si>
  <si>
    <t>C07AB02</t>
  </si>
  <si>
    <t>Metoprolol</t>
  </si>
  <si>
    <t>C07AB03</t>
  </si>
  <si>
    <t>Atenolol</t>
  </si>
  <si>
    <t>C07AB04</t>
  </si>
  <si>
    <t>Acebutolol</t>
  </si>
  <si>
    <t>C07AB05</t>
  </si>
  <si>
    <t>Betaxolol</t>
  </si>
  <si>
    <t>C07AB07</t>
  </si>
  <si>
    <t>Bisoprolol</t>
  </si>
  <si>
    <t>C07AB08</t>
  </si>
  <si>
    <t>Celiprolol</t>
  </si>
  <si>
    <t>C07AB09</t>
  </si>
  <si>
    <t>Esmolol</t>
  </si>
  <si>
    <t>C07AB12</t>
  </si>
  <si>
    <t>Nebivolol</t>
  </si>
  <si>
    <t>C07AG01</t>
  </si>
  <si>
    <t>Labetalol</t>
  </si>
  <si>
    <t>C07AG02</t>
  </si>
  <si>
    <t>Karvedilol</t>
  </si>
  <si>
    <t>C07BB03</t>
  </si>
  <si>
    <t>Atenolol a thiazidy</t>
  </si>
  <si>
    <t>C07BB07</t>
  </si>
  <si>
    <t>Bisoprolol a thiazidy</t>
  </si>
  <si>
    <t>C08CA01</t>
  </si>
  <si>
    <t>Amlodipin</t>
  </si>
  <si>
    <t>C08CA02</t>
  </si>
  <si>
    <t>Felodipin</t>
  </si>
  <si>
    <t>C08CA03</t>
  </si>
  <si>
    <t>Isradipin</t>
  </si>
  <si>
    <t>C08CA05</t>
  </si>
  <si>
    <t>Nifedipin</t>
  </si>
  <si>
    <t>C08CA06</t>
  </si>
  <si>
    <t>Nimodipin</t>
  </si>
  <si>
    <t>C08CA08</t>
  </si>
  <si>
    <t>Nitrendipin</t>
  </si>
  <si>
    <t>C08CA09</t>
  </si>
  <si>
    <t>Lacidipin</t>
  </si>
  <si>
    <t>C08CA12</t>
  </si>
  <si>
    <t>Barnidipin</t>
  </si>
  <si>
    <t>C08DA01</t>
  </si>
  <si>
    <t>Verapamil</t>
  </si>
  <si>
    <t>C08DB01</t>
  </si>
  <si>
    <t>Diltiazem</t>
  </si>
  <si>
    <t>C09AA01</t>
  </si>
  <si>
    <t>Kaptopril</t>
  </si>
  <si>
    <t>C09AA02</t>
  </si>
  <si>
    <t>Enalapril</t>
  </si>
  <si>
    <t>C09AA03</t>
  </si>
  <si>
    <t>Lisinopril</t>
  </si>
  <si>
    <t>C09AA04</t>
  </si>
  <si>
    <t>Perindopril</t>
  </si>
  <si>
    <t>C09AA05</t>
  </si>
  <si>
    <t>Ramipril</t>
  </si>
  <si>
    <t>C09AA06</t>
  </si>
  <si>
    <t>Chinapril</t>
  </si>
  <si>
    <t>C09AA08</t>
  </si>
  <si>
    <t>Cilazapril</t>
  </si>
  <si>
    <t>C09AA09</t>
  </si>
  <si>
    <t>Fosinopril</t>
  </si>
  <si>
    <t>C09AA10</t>
  </si>
  <si>
    <t>Trandolapril</t>
  </si>
  <si>
    <t>C09AA11</t>
  </si>
  <si>
    <t>Spirapril</t>
  </si>
  <si>
    <t>C09AA13</t>
  </si>
  <si>
    <t>Moexipril</t>
  </si>
  <si>
    <t>C09AA16</t>
  </si>
  <si>
    <t>Imidapril</t>
  </si>
  <si>
    <t>C09BA02</t>
  </si>
  <si>
    <t>Enalapril a diuretika</t>
  </si>
  <si>
    <t>C09BA04</t>
  </si>
  <si>
    <t>Perindopril a diuretika</t>
  </si>
  <si>
    <t>C09BA05</t>
  </si>
  <si>
    <t>Ramipril a diuretika</t>
  </si>
  <si>
    <t>C09BA06</t>
  </si>
  <si>
    <t>Chinapril a diuretika</t>
  </si>
  <si>
    <t>C09BA08</t>
  </si>
  <si>
    <t>Cilazapril a diuretika</t>
  </si>
  <si>
    <t>C09BB05</t>
  </si>
  <si>
    <t>Ramipril a blokátory kalciových kanálů</t>
  </si>
  <si>
    <t>C09BB10</t>
  </si>
  <si>
    <t>Trandolapril a blokátory kalciových kanálů</t>
  </si>
  <si>
    <t>C09CA01</t>
  </si>
  <si>
    <t>Losartan</t>
  </si>
  <si>
    <t>C09CA03</t>
  </si>
  <si>
    <t>Valsartan</t>
  </si>
  <si>
    <t>C09CA06</t>
  </si>
  <si>
    <t>Kandesartan</t>
  </si>
  <si>
    <t>C09CA07</t>
  </si>
  <si>
    <t>Telmisartan</t>
  </si>
  <si>
    <t>C09DA01</t>
  </si>
  <si>
    <t>Losartan a diuretika</t>
  </si>
  <si>
    <t>C09DA07</t>
  </si>
  <si>
    <t>Telmisartan a diuretika</t>
  </si>
  <si>
    <t>C10AA01</t>
  </si>
  <si>
    <t>Simvastatin</t>
  </si>
  <si>
    <t>C10AA02</t>
  </si>
  <si>
    <t>Lovastatin</t>
  </si>
  <si>
    <t>C10AA04</t>
  </si>
  <si>
    <t>Fluvastatin</t>
  </si>
  <si>
    <t>C10AA05</t>
  </si>
  <si>
    <t>Atorvastatin</t>
  </si>
  <si>
    <t>C10AB02</t>
  </si>
  <si>
    <t>Bezafibrát</t>
  </si>
  <si>
    <t>C10AB05</t>
  </si>
  <si>
    <t>Fenofibrát</t>
  </si>
  <si>
    <t>C10AB08</t>
  </si>
  <si>
    <t>Ciprofibrát</t>
  </si>
  <si>
    <t>C10AC01</t>
  </si>
  <si>
    <t>Cholestyramin</t>
  </si>
  <si>
    <t>C10AX09</t>
  </si>
  <si>
    <t>Ezetimib</t>
  </si>
  <si>
    <t>C10BA02</t>
  </si>
  <si>
    <t>Simvastatin a ezetimib</t>
  </si>
  <si>
    <t>C10BX03</t>
  </si>
  <si>
    <t>Atorvastatin a amlodipin</t>
  </si>
  <si>
    <t>D01AA01</t>
  </si>
  <si>
    <t>Nystatin</t>
  </si>
  <si>
    <t>D01AA02</t>
  </si>
  <si>
    <t>Natamycin</t>
  </si>
  <si>
    <t>D01AC01</t>
  </si>
  <si>
    <t>Klotrimazol</t>
  </si>
  <si>
    <t>D01AC03</t>
  </si>
  <si>
    <t>Ekonazol</t>
  </si>
  <si>
    <t>D01AC08</t>
  </si>
  <si>
    <t>Ketokonazol</t>
  </si>
  <si>
    <t>D01AC10</t>
  </si>
  <si>
    <t>Bifonazol</t>
  </si>
  <si>
    <t>D01AC11</t>
  </si>
  <si>
    <t>Oxikonazol</t>
  </si>
  <si>
    <t>D01AC16</t>
  </si>
  <si>
    <t>Flutrimazol</t>
  </si>
  <si>
    <t>D01AC20</t>
  </si>
  <si>
    <t>Imidazolové a triazolové deriváty, kombinace</t>
  </si>
  <si>
    <t>D01AC60</t>
  </si>
  <si>
    <t>Bifonazol, kombinace</t>
  </si>
  <si>
    <t>D01AE04</t>
  </si>
  <si>
    <t>Kyselina undecylenová</t>
  </si>
  <si>
    <t>D01AE14</t>
  </si>
  <si>
    <t>Ciklopirox</t>
  </si>
  <si>
    <t>D01AE15</t>
  </si>
  <si>
    <t>Terbinafin</t>
  </si>
  <si>
    <t>D01AE16</t>
  </si>
  <si>
    <t>Amorolfin</t>
  </si>
  <si>
    <t>D01AE22</t>
  </si>
  <si>
    <t>Naftifin</t>
  </si>
  <si>
    <t>D01BA02</t>
  </si>
  <si>
    <t>D02AE01</t>
  </si>
  <si>
    <t>Urea</t>
  </si>
  <si>
    <t>D02AE51</t>
  </si>
  <si>
    <t>Urea, kombinace</t>
  </si>
  <si>
    <t>D03AX03</t>
  </si>
  <si>
    <t>D03AX04</t>
  </si>
  <si>
    <t>Kalcium-pantothenát</t>
  </si>
  <si>
    <t>D03BA52</t>
  </si>
  <si>
    <t>Kolagenáza (klostridiopeptidáza), kombinace</t>
  </si>
  <si>
    <t>D04AA13</t>
  </si>
  <si>
    <t>Dimetinden</t>
  </si>
  <si>
    <t>D04AB01</t>
  </si>
  <si>
    <t>D05AX02</t>
  </si>
  <si>
    <t>Kalcipotriol</t>
  </si>
  <si>
    <t>D05AX03</t>
  </si>
  <si>
    <t>D05AX04</t>
  </si>
  <si>
    <t>Takalcitol</t>
  </si>
  <si>
    <t>D05AX05</t>
  </si>
  <si>
    <t>Tazaroten</t>
  </si>
  <si>
    <t>D05AX52</t>
  </si>
  <si>
    <t>Kalcipotriol, kombinace</t>
  </si>
  <si>
    <t>D05BA02</t>
  </si>
  <si>
    <t>Methoxsalen</t>
  </si>
  <si>
    <t>D05BB02</t>
  </si>
  <si>
    <t>Acitretin</t>
  </si>
  <si>
    <t>D06AX01</t>
  </si>
  <si>
    <t>Kyselina fusidová</t>
  </si>
  <si>
    <t>D06AX09</t>
  </si>
  <si>
    <t>Mupirocin</t>
  </si>
  <si>
    <t>D06BA51</t>
  </si>
  <si>
    <t>Sulfadiazin, stříbrná sůl, kombinace</t>
  </si>
  <si>
    <t>D06BB02</t>
  </si>
  <si>
    <t>Tromantadin</t>
  </si>
  <si>
    <t>D06BB03</t>
  </si>
  <si>
    <t>Aciklovir</t>
  </si>
  <si>
    <t>D06BB04</t>
  </si>
  <si>
    <t>Podofylotoxin</t>
  </si>
  <si>
    <t>D06BB06</t>
  </si>
  <si>
    <t>Penciklovir</t>
  </si>
  <si>
    <t>D06BB10</t>
  </si>
  <si>
    <t>Imichimod</t>
  </si>
  <si>
    <t>D06BX01</t>
  </si>
  <si>
    <t>Metronidazol</t>
  </si>
  <si>
    <t>D07AA02</t>
  </si>
  <si>
    <t>Hydrokortison</t>
  </si>
  <si>
    <t>D07AB02</t>
  </si>
  <si>
    <t>Hydrokortison-butyrát</t>
  </si>
  <si>
    <t>D07AB09</t>
  </si>
  <si>
    <t>Triamcinolon</t>
  </si>
  <si>
    <t>D07AB10</t>
  </si>
  <si>
    <t>Alklometason</t>
  </si>
  <si>
    <t>D07AB19</t>
  </si>
  <si>
    <t>D07AC01</t>
  </si>
  <si>
    <t>Betamethason</t>
  </si>
  <si>
    <t>D07AC04</t>
  </si>
  <si>
    <t>Fluocinolon-acetonid</t>
  </si>
  <si>
    <t>D07AC13</t>
  </si>
  <si>
    <t>Mometason</t>
  </si>
  <si>
    <t>D07AC14</t>
  </si>
  <si>
    <t>Methylprednisolon-aceponát</t>
  </si>
  <si>
    <t>D07AC17</t>
  </si>
  <si>
    <t>Flutikason</t>
  </si>
  <si>
    <t>D07AC18</t>
  </si>
  <si>
    <t>Prednikarbát</t>
  </si>
  <si>
    <t>D07AD01</t>
  </si>
  <si>
    <t>Klobetasol</t>
  </si>
  <si>
    <t>D07AD02</t>
  </si>
  <si>
    <t>Halcinonid</t>
  </si>
  <si>
    <t>D07BA01</t>
  </si>
  <si>
    <t>Prednisolon a antiseptika</t>
  </si>
  <si>
    <t>D07BB03</t>
  </si>
  <si>
    <t>Triamcinolon a antiseptika</t>
  </si>
  <si>
    <t>D07CA01</t>
  </si>
  <si>
    <t>Hydrokortison a antibiotika</t>
  </si>
  <si>
    <t>D07CC01</t>
  </si>
  <si>
    <t>Betamethason a antibiotika</t>
  </si>
  <si>
    <t>D07XA02</t>
  </si>
  <si>
    <t>Prednisolon</t>
  </si>
  <si>
    <t>D07XB02</t>
  </si>
  <si>
    <t>D07XC01</t>
  </si>
  <si>
    <t>D07XC03</t>
  </si>
  <si>
    <t>D08AC52</t>
  </si>
  <si>
    <t>Chlorhexidin, kombinace</t>
  </si>
  <si>
    <t>D08AG02</t>
  </si>
  <si>
    <t>Jodovaný povidon</t>
  </si>
  <si>
    <t>D08AX01</t>
  </si>
  <si>
    <t>Peroxid vodíku</t>
  </si>
  <si>
    <t>D10AD01</t>
  </si>
  <si>
    <t>Tretinoin</t>
  </si>
  <si>
    <t>D10AD03</t>
  </si>
  <si>
    <t>Adapalen</t>
  </si>
  <si>
    <t>D10AD54</t>
  </si>
  <si>
    <t>Isotretinoin, kombinace</t>
  </si>
  <si>
    <t>D10AE01</t>
  </si>
  <si>
    <t>Benzoyl-peroxid</t>
  </si>
  <si>
    <t>D10AE51</t>
  </si>
  <si>
    <t>Benzoyl-peroxid, kombinace</t>
  </si>
  <si>
    <t>D10AF01</t>
  </si>
  <si>
    <t>Klindamycin</t>
  </si>
  <si>
    <t>D10AF02</t>
  </si>
  <si>
    <t>Erythromycin</t>
  </si>
  <si>
    <t>D10AF52</t>
  </si>
  <si>
    <t>Erythromycin, kombinace</t>
  </si>
  <si>
    <t>D10AX03</t>
  </si>
  <si>
    <t>Kyselina azelaová</t>
  </si>
  <si>
    <t>D10BA01</t>
  </si>
  <si>
    <t>Isotretinoin</t>
  </si>
  <si>
    <t>D11AX01</t>
  </si>
  <si>
    <t>Minoxidil</t>
  </si>
  <si>
    <t>D11AX10</t>
  </si>
  <si>
    <t>Finasterid</t>
  </si>
  <si>
    <t>D11AX14</t>
  </si>
  <si>
    <t>Takrolimus</t>
  </si>
  <si>
    <t>D11AX15</t>
  </si>
  <si>
    <t>Pimekrolimus</t>
  </si>
  <si>
    <t>G01AA02</t>
  </si>
  <si>
    <t>Vaginální podání</t>
  </si>
  <si>
    <t>G01AA10</t>
  </si>
  <si>
    <t>G01AA51</t>
  </si>
  <si>
    <t>Nystatin, kombinace</t>
  </si>
  <si>
    <t>G01AF01</t>
  </si>
  <si>
    <t>G01AF02</t>
  </si>
  <si>
    <t>Vaginální a kožní podání</t>
  </si>
  <si>
    <t>G01AF05</t>
  </si>
  <si>
    <t>G01AF12</t>
  </si>
  <si>
    <t>Fentikonazol</t>
  </si>
  <si>
    <t>G01AF20</t>
  </si>
  <si>
    <t>Imidazolové deriváty, kombinace</t>
  </si>
  <si>
    <t>G01AX03</t>
  </si>
  <si>
    <t>Polykresulen</t>
  </si>
  <si>
    <t>G01AX05</t>
  </si>
  <si>
    <t>Nifuratel</t>
  </si>
  <si>
    <t>G01AX11</t>
  </si>
  <si>
    <t>G01AX12</t>
  </si>
  <si>
    <t>G01AX14</t>
  </si>
  <si>
    <t>Lactobacillus fermentum</t>
  </si>
  <si>
    <t>G02AD01</t>
  </si>
  <si>
    <t>Dinoprost</t>
  </si>
  <si>
    <t>G02AD02</t>
  </si>
  <si>
    <t>Dinoproston</t>
  </si>
  <si>
    <t>Endocervikální podání</t>
  </si>
  <si>
    <t>G02AD04</t>
  </si>
  <si>
    <t>Karboprost</t>
  </si>
  <si>
    <t>G02BA03</t>
  </si>
  <si>
    <t>Nitroděložní tělísko s progestinem</t>
  </si>
  <si>
    <t>Intrauterinní podání</t>
  </si>
  <si>
    <t>G02BB01</t>
  </si>
  <si>
    <t>Vaginální kroužek s progestinem a estrogenem</t>
  </si>
  <si>
    <t>G02CB01</t>
  </si>
  <si>
    <t>Bromokryptin</t>
  </si>
  <si>
    <t>G02CB03</t>
  </si>
  <si>
    <t>Kabergolin</t>
  </si>
  <si>
    <t>G02CB04</t>
  </si>
  <si>
    <t>Chinagolid</t>
  </si>
  <si>
    <t>G02CC03</t>
  </si>
  <si>
    <t>G02CX01</t>
  </si>
  <si>
    <t>Atosiban</t>
  </si>
  <si>
    <t>G03AA07</t>
  </si>
  <si>
    <t>Levonorgestrel a estrogen</t>
  </si>
  <si>
    <t>G03AA09</t>
  </si>
  <si>
    <t>Desogestrel a estrogen</t>
  </si>
  <si>
    <t>G03AA10</t>
  </si>
  <si>
    <t>Gestoden a estrogen</t>
  </si>
  <si>
    <t>G03AA11</t>
  </si>
  <si>
    <t>Norgestimat a estrogen</t>
  </si>
  <si>
    <t>G03AA12</t>
  </si>
  <si>
    <t>Drospirenon a estrogen</t>
  </si>
  <si>
    <t>G03AA13</t>
  </si>
  <si>
    <t>Norelgestromin a estrogen</t>
  </si>
  <si>
    <t>G03AB03</t>
  </si>
  <si>
    <t>G03AB04</t>
  </si>
  <si>
    <t>Norethisteron a estrogen</t>
  </si>
  <si>
    <t>G03AB05</t>
  </si>
  <si>
    <t>G03AB06</t>
  </si>
  <si>
    <t>G03AC03</t>
  </si>
  <si>
    <t>Levonorgestrel</t>
  </si>
  <si>
    <t>G03AC08</t>
  </si>
  <si>
    <t>Etonogestrel</t>
  </si>
  <si>
    <t>G03AC09</t>
  </si>
  <si>
    <t>Desogestrel</t>
  </si>
  <si>
    <t>G03BA03</t>
  </si>
  <si>
    <t>Testosteron</t>
  </si>
  <si>
    <t>G03BB01</t>
  </si>
  <si>
    <t>Mesterolon</t>
  </si>
  <si>
    <t>G03CA03</t>
  </si>
  <si>
    <t>Estradiol</t>
  </si>
  <si>
    <t>G03CA04</t>
  </si>
  <si>
    <t>Estriol</t>
  </si>
  <si>
    <t>G03CX01</t>
  </si>
  <si>
    <t>Tibolon</t>
  </si>
  <si>
    <t>G03DA02</t>
  </si>
  <si>
    <t>Medroxyprogesteron</t>
  </si>
  <si>
    <t>G03DA03</t>
  </si>
  <si>
    <t>Hydroxyprogesteron</t>
  </si>
  <si>
    <t>G03DA04</t>
  </si>
  <si>
    <t>Progesteron</t>
  </si>
  <si>
    <t>G03DB01</t>
  </si>
  <si>
    <t>Dydrogesteron</t>
  </si>
  <si>
    <t>G03DC02</t>
  </si>
  <si>
    <t>Norethisteron</t>
  </si>
  <si>
    <t>G03DC03</t>
  </si>
  <si>
    <t>Lynestrenol</t>
  </si>
  <si>
    <t>G03EA02</t>
  </si>
  <si>
    <t>Testosteron a estrogen</t>
  </si>
  <si>
    <t>G03EA03</t>
  </si>
  <si>
    <t>Prasteron a estrogen</t>
  </si>
  <si>
    <t>G03FA01</t>
  </si>
  <si>
    <t>G03FA12</t>
  </si>
  <si>
    <t>Medroxyprogesteron a estrogen</t>
  </si>
  <si>
    <t>G03FA14</t>
  </si>
  <si>
    <t>Dydrogesteron a estrogen</t>
  </si>
  <si>
    <t>G03FA15</t>
  </si>
  <si>
    <t>Dienogest a estrogen</t>
  </si>
  <si>
    <t>G03FA17</t>
  </si>
  <si>
    <t>G03FB05</t>
  </si>
  <si>
    <t>G03FB06</t>
  </si>
  <si>
    <t>G03FB08</t>
  </si>
  <si>
    <t>G03FB09</t>
  </si>
  <si>
    <t>G03GA01</t>
  </si>
  <si>
    <t>Choriový gonadotropin</t>
  </si>
  <si>
    <t>G03GA02</t>
  </si>
  <si>
    <t>Menotropin (lidský menopauzální gonadotropin)</t>
  </si>
  <si>
    <t>G03GA04</t>
  </si>
  <si>
    <t>Urofolitropin</t>
  </si>
  <si>
    <t>G03GA05</t>
  </si>
  <si>
    <t>Folitropin alfa</t>
  </si>
  <si>
    <t>G03GA06</t>
  </si>
  <si>
    <t>Folitropin beta</t>
  </si>
  <si>
    <t>G03GA08</t>
  </si>
  <si>
    <t>Choriogonadotropin alfa</t>
  </si>
  <si>
    <t>G03GB02</t>
  </si>
  <si>
    <t>Klomifen</t>
  </si>
  <si>
    <t>G03HA01</t>
  </si>
  <si>
    <t>Cyproteron</t>
  </si>
  <si>
    <t>G03HB01</t>
  </si>
  <si>
    <t>Cyproteron a estrogen</t>
  </si>
  <si>
    <t>G03XC01</t>
  </si>
  <si>
    <t>Raloxifen</t>
  </si>
  <si>
    <t>G04BD04</t>
  </si>
  <si>
    <t>Oxybutynin</t>
  </si>
  <si>
    <t>G04BD06</t>
  </si>
  <si>
    <t>Propiverin</t>
  </si>
  <si>
    <t>G04BD07</t>
  </si>
  <si>
    <t>Tolterodin</t>
  </si>
  <si>
    <t>G04BD08</t>
  </si>
  <si>
    <t>Solifenacin</t>
  </si>
  <si>
    <t>G04BD09</t>
  </si>
  <si>
    <t>Trospium</t>
  </si>
  <si>
    <t>G04BE01</t>
  </si>
  <si>
    <t>G04BE03</t>
  </si>
  <si>
    <t>Sildenafil</t>
  </si>
  <si>
    <t>G04BE08</t>
  </si>
  <si>
    <t>Tadalafil</t>
  </si>
  <si>
    <t>G04BE09</t>
  </si>
  <si>
    <t>Vardenafil</t>
  </si>
  <si>
    <t>G04CA01</t>
  </si>
  <si>
    <t>Alfuzosin</t>
  </si>
  <si>
    <t>G04CA02</t>
  </si>
  <si>
    <t>Tamsulosin</t>
  </si>
  <si>
    <t>G04CA03</t>
  </si>
  <si>
    <t>Terazosin</t>
  </si>
  <si>
    <t>G04CB01</t>
  </si>
  <si>
    <t>G04CX01</t>
  </si>
  <si>
    <t>Kůra slivoně africké (Pygeum africanum)</t>
  </si>
  <si>
    <t>G04CX02</t>
  </si>
  <si>
    <t>Serenoový plod (Serenoa repens)</t>
  </si>
  <si>
    <t>G04CX03</t>
  </si>
  <si>
    <t>Mepartricin</t>
  </si>
  <si>
    <t>H01AC01</t>
  </si>
  <si>
    <t>Somatropin</t>
  </si>
  <si>
    <t>H01AX01</t>
  </si>
  <si>
    <t>Pegvisomant</t>
  </si>
  <si>
    <t>H01BA02</t>
  </si>
  <si>
    <t>Desmopresin</t>
  </si>
  <si>
    <t>Nosní podání</t>
  </si>
  <si>
    <t>H01BA04</t>
  </si>
  <si>
    <t>Terlipresin</t>
  </si>
  <si>
    <t>H01BB02</t>
  </si>
  <si>
    <t>Oxytocin</t>
  </si>
  <si>
    <t>H01CA02</t>
  </si>
  <si>
    <t>Nafarelin</t>
  </si>
  <si>
    <t>H01CB01</t>
  </si>
  <si>
    <t>Somatostatin</t>
  </si>
  <si>
    <t>H01CB02</t>
  </si>
  <si>
    <t>Oktreotid</t>
  </si>
  <si>
    <t>H01CB03</t>
  </si>
  <si>
    <t>Lanreotid</t>
  </si>
  <si>
    <t>H01CC01</t>
  </si>
  <si>
    <t>Ganirelix</t>
  </si>
  <si>
    <t>H01CC02</t>
  </si>
  <si>
    <t>Cetrorelix</t>
  </si>
  <si>
    <t>H02AA02</t>
  </si>
  <si>
    <t>Fludrokortison</t>
  </si>
  <si>
    <t>H02AB01</t>
  </si>
  <si>
    <t>H02AB02</t>
  </si>
  <si>
    <t>H02AB04</t>
  </si>
  <si>
    <t>Methylprednisolon</t>
  </si>
  <si>
    <t>H02AB07</t>
  </si>
  <si>
    <t>Prednison</t>
  </si>
  <si>
    <t>H02AB08</t>
  </si>
  <si>
    <t>H02AB09</t>
  </si>
  <si>
    <t>H03AA01</t>
  </si>
  <si>
    <t>Levothyroxin, sodná sůl</t>
  </si>
  <si>
    <t>H03AA03</t>
  </si>
  <si>
    <t>Kombinace levothyroxinu a liothyroninu</t>
  </si>
  <si>
    <t>H03BA02</t>
  </si>
  <si>
    <t>Propylthiouracil</t>
  </si>
  <si>
    <t>H03BB01</t>
  </si>
  <si>
    <t>Karbimazol</t>
  </si>
  <si>
    <t>H03BB02</t>
  </si>
  <si>
    <t>Thiamazol</t>
  </si>
  <si>
    <t>H04AA01</t>
  </si>
  <si>
    <t>Glukagon</t>
  </si>
  <si>
    <t>H05AA02</t>
  </si>
  <si>
    <t>Teriparatid</t>
  </si>
  <si>
    <t>H05BA01</t>
  </si>
  <si>
    <t>Kalcitonin (lososí syntetický)</t>
  </si>
  <si>
    <t>H05BX01</t>
  </si>
  <si>
    <t>Cinakalcet</t>
  </si>
  <si>
    <t>J01AA02</t>
  </si>
  <si>
    <t>Doxycyklin</t>
  </si>
  <si>
    <t>J01AA08</t>
  </si>
  <si>
    <t>Minocyklin</t>
  </si>
  <si>
    <t>J01BA01</t>
  </si>
  <si>
    <t>Chloramfenikol</t>
  </si>
  <si>
    <t>J01CA01</t>
  </si>
  <si>
    <t>Ampicilin</t>
  </si>
  <si>
    <t>J01CA04</t>
  </si>
  <si>
    <t>Amoxicilin</t>
  </si>
  <si>
    <t>J01CE01</t>
  </si>
  <si>
    <t>Benzylpenicilin</t>
  </si>
  <si>
    <t>J01CE02</t>
  </si>
  <si>
    <t>Fenoxymethylpenicilin</t>
  </si>
  <si>
    <t>J01CE06</t>
  </si>
  <si>
    <t>Penamecilin</t>
  </si>
  <si>
    <t>J01CE09</t>
  </si>
  <si>
    <t>Prokain-benzylpenicilin</t>
  </si>
  <si>
    <t>J01CE10</t>
  </si>
  <si>
    <t>Benzathin-fenoxymethylpenicilin</t>
  </si>
  <si>
    <t>J01CE30</t>
  </si>
  <si>
    <t>Peniciliny citlivé k působení beta-laktamáz, kombinace</t>
  </si>
  <si>
    <t>J01CF04</t>
  </si>
  <si>
    <t>Oxacilin</t>
  </si>
  <si>
    <t>J01CR01</t>
  </si>
  <si>
    <t>Ampicilin a enzymový inhibitor</t>
  </si>
  <si>
    <t>J01CR02</t>
  </si>
  <si>
    <t>Amoxicilin a enzymový inhibitor</t>
  </si>
  <si>
    <t>J01CR03</t>
  </si>
  <si>
    <t>Tikarcilin a enzymový ihibitor</t>
  </si>
  <si>
    <t>J01CR04</t>
  </si>
  <si>
    <t>Sultamicilin</t>
  </si>
  <si>
    <t>J01CR05</t>
  </si>
  <si>
    <t>Piperacilin a enzymový inhibitor</t>
  </si>
  <si>
    <t>J01DB01</t>
  </si>
  <si>
    <t>Cefalexin</t>
  </si>
  <si>
    <t>J01DB03</t>
  </si>
  <si>
    <t>Cefalotin</t>
  </si>
  <si>
    <t>J01DB04</t>
  </si>
  <si>
    <t>Cefazolin</t>
  </si>
  <si>
    <t>J01DB05</t>
  </si>
  <si>
    <t>Cefadroxil</t>
  </si>
  <si>
    <t>J01DC02</t>
  </si>
  <si>
    <t>Cefuroxim</t>
  </si>
  <si>
    <t>J01DC04</t>
  </si>
  <si>
    <t>Cefaklor</t>
  </si>
  <si>
    <t>J01DC10</t>
  </si>
  <si>
    <t>Cefprozil</t>
  </si>
  <si>
    <t>J01DD01</t>
  </si>
  <si>
    <t>Cefotaxim</t>
  </si>
  <si>
    <t>J01DD02</t>
  </si>
  <si>
    <t>Ceftazidim</t>
  </si>
  <si>
    <t>J01DD04</t>
  </si>
  <si>
    <t>Ceftriaxon</t>
  </si>
  <si>
    <t>J01DD08</t>
  </si>
  <si>
    <t>Cefixim</t>
  </si>
  <si>
    <t>J01DD12</t>
  </si>
  <si>
    <t>Cefoperazon</t>
  </si>
  <si>
    <t>J01DD62</t>
  </si>
  <si>
    <t>Cefoperazon, kombinace</t>
  </si>
  <si>
    <t>J01DE01</t>
  </si>
  <si>
    <t>Cefepim</t>
  </si>
  <si>
    <t>J01DF01</t>
  </si>
  <si>
    <t>Aztreonam</t>
  </si>
  <si>
    <t>J01DH02</t>
  </si>
  <si>
    <t>Meropenem</t>
  </si>
  <si>
    <t>J01DH03</t>
  </si>
  <si>
    <t>Ertapenem</t>
  </si>
  <si>
    <t>J01DH51</t>
  </si>
  <si>
    <t>Imipenem a enzymový inhibitor</t>
  </si>
  <si>
    <t>J01EA01</t>
  </si>
  <si>
    <t>Trimethoprim</t>
  </si>
  <si>
    <t>J01EE01</t>
  </si>
  <si>
    <t>Sulfamethoxazol a trimethoprim</t>
  </si>
  <si>
    <t>J01FA02</t>
  </si>
  <si>
    <t>Spiramycin</t>
  </si>
  <si>
    <t>J01FA06</t>
  </si>
  <si>
    <t>Roxithromycin</t>
  </si>
  <si>
    <t>J01FA09</t>
  </si>
  <si>
    <t>Klarithromycin</t>
  </si>
  <si>
    <t>J01FA10</t>
  </si>
  <si>
    <t>Azithromycin</t>
  </si>
  <si>
    <t>J01FF01</t>
  </si>
  <si>
    <t>J01FF02</t>
  </si>
  <si>
    <t>Linkomycin</t>
  </si>
  <si>
    <t>J01FG02</t>
  </si>
  <si>
    <t>Quinupristin/dalfopristin</t>
  </si>
  <si>
    <t>J01GA01</t>
  </si>
  <si>
    <t>Streptomycin</t>
  </si>
  <si>
    <t>J01GB01</t>
  </si>
  <si>
    <t>Tobramycin</t>
  </si>
  <si>
    <t>J01GB03</t>
  </si>
  <si>
    <t>Gentamicin</t>
  </si>
  <si>
    <t>J01GB06</t>
  </si>
  <si>
    <t>Amikacin</t>
  </si>
  <si>
    <t>J01GB07</t>
  </si>
  <si>
    <t>Netilmicin</t>
  </si>
  <si>
    <t>J01MA01</t>
  </si>
  <si>
    <t>Ofloxacin</t>
  </si>
  <si>
    <t>J01MA02</t>
  </si>
  <si>
    <t>Ciprofloxacin</t>
  </si>
  <si>
    <t>J01MA03</t>
  </si>
  <si>
    <t>Pefloxacin</t>
  </si>
  <si>
    <t>J01MA06</t>
  </si>
  <si>
    <t>Norfloxacin</t>
  </si>
  <si>
    <t>J01MA12</t>
  </si>
  <si>
    <t>Levofloxacin</t>
  </si>
  <si>
    <t>J01XA01</t>
  </si>
  <si>
    <t>Vankomycin</t>
  </si>
  <si>
    <t>J01XA02</t>
  </si>
  <si>
    <t>Teikoplanin</t>
  </si>
  <si>
    <t>J01XB01</t>
  </si>
  <si>
    <t>Kolistin</t>
  </si>
  <si>
    <t>J01XD01</t>
  </si>
  <si>
    <t>J01XD03</t>
  </si>
  <si>
    <t>Ornidazol</t>
  </si>
  <si>
    <t>J01XE01</t>
  </si>
  <si>
    <t>Nitrofurantoin</t>
  </si>
  <si>
    <t>J01XX08</t>
  </si>
  <si>
    <t>Linezolid</t>
  </si>
  <si>
    <t>J02AA01</t>
  </si>
  <si>
    <t>Amfotericin B</t>
  </si>
  <si>
    <t>J02AB02</t>
  </si>
  <si>
    <t>J02AC01</t>
  </si>
  <si>
    <t>Flukonazol</t>
  </si>
  <si>
    <t>J02AC02</t>
  </si>
  <si>
    <t>Itrakonazol</t>
  </si>
  <si>
    <t>J02AC03</t>
  </si>
  <si>
    <t>Vorikonazol</t>
  </si>
  <si>
    <t>J02AC04</t>
  </si>
  <si>
    <t>Posakonazol</t>
  </si>
  <si>
    <t>J02AX04</t>
  </si>
  <si>
    <t>Kaspofungin</t>
  </si>
  <si>
    <t>J04AB02</t>
  </si>
  <si>
    <t>Rifampicin</t>
  </si>
  <si>
    <t>J04AB04</t>
  </si>
  <si>
    <t>Rifabutin</t>
  </si>
  <si>
    <t>J04AC01</t>
  </si>
  <si>
    <t>Isoniazid</t>
  </si>
  <si>
    <t>J04AK01</t>
  </si>
  <si>
    <t>Pyrazinamid</t>
  </si>
  <si>
    <t>J04AK02</t>
  </si>
  <si>
    <t>Ethambutol</t>
  </si>
  <si>
    <t>J04BA01</t>
  </si>
  <si>
    <t>Klofazimin</t>
  </si>
  <si>
    <t>J05AB01</t>
  </si>
  <si>
    <t>J05AB04</t>
  </si>
  <si>
    <t>Ribavirin</t>
  </si>
  <si>
    <t>J05AB06</t>
  </si>
  <si>
    <t>Ganciklovir</t>
  </si>
  <si>
    <t>J05AB11</t>
  </si>
  <si>
    <t>Valaciklovir</t>
  </si>
  <si>
    <t>J05AB12</t>
  </si>
  <si>
    <t>Cidofovir</t>
  </si>
  <si>
    <t>J05AB14</t>
  </si>
  <si>
    <t>Valganciklovir</t>
  </si>
  <si>
    <t>J05AE01</t>
  </si>
  <si>
    <t>Sachinavir</t>
  </si>
  <si>
    <t>J05AE02</t>
  </si>
  <si>
    <t>Indinavir</t>
  </si>
  <si>
    <t>J05AE03</t>
  </si>
  <si>
    <t>Ritonavir</t>
  </si>
  <si>
    <t>J05AE04</t>
  </si>
  <si>
    <t>Nelfinavir</t>
  </si>
  <si>
    <t>J05AE06</t>
  </si>
  <si>
    <t>Lopinavir</t>
  </si>
  <si>
    <t>J05AE07</t>
  </si>
  <si>
    <t>Fosamprenavir</t>
  </si>
  <si>
    <t>J05AE08</t>
  </si>
  <si>
    <t>Atazanavir</t>
  </si>
  <si>
    <t>J05AE09</t>
  </si>
  <si>
    <t>Tipranavir</t>
  </si>
  <si>
    <t>J05AE10</t>
  </si>
  <si>
    <t>Darunavir</t>
  </si>
  <si>
    <t>J05AF01</t>
  </si>
  <si>
    <t>Zidovudin</t>
  </si>
  <si>
    <t>J05AF02</t>
  </si>
  <si>
    <t>Didanosin</t>
  </si>
  <si>
    <t>J05AF04</t>
  </si>
  <si>
    <t>Stavudin</t>
  </si>
  <si>
    <t>J05AF05</t>
  </si>
  <si>
    <t>Lamivudin</t>
  </si>
  <si>
    <t>J05AF06</t>
  </si>
  <si>
    <t>Abakavir</t>
  </si>
  <si>
    <t>J05AF07</t>
  </si>
  <si>
    <t>Tenofovir disoproxil</t>
  </si>
  <si>
    <t>J05AF08</t>
  </si>
  <si>
    <t>Adefovir dipivoxil</t>
  </si>
  <si>
    <t>J05AF09</t>
  </si>
  <si>
    <t>Emtricitabin</t>
  </si>
  <si>
    <t>J05AG01</t>
  </si>
  <si>
    <t>Nevirapin</t>
  </si>
  <si>
    <t>J05AG03</t>
  </si>
  <si>
    <t>Efavirenz</t>
  </si>
  <si>
    <t>J05AH01</t>
  </si>
  <si>
    <t>Zanamivir</t>
  </si>
  <si>
    <t>J05AH02</t>
  </si>
  <si>
    <t>Oseltamivir</t>
  </si>
  <si>
    <t>J05AR01</t>
  </si>
  <si>
    <t>Zidovudin a lamivudin</t>
  </si>
  <si>
    <t>J05AR03</t>
  </si>
  <si>
    <t>Tenofovir-disoproxyl a emtricitabin</t>
  </si>
  <si>
    <t>J05AR04</t>
  </si>
  <si>
    <t>Zidovudin, lamivudin a abacavir</t>
  </si>
  <si>
    <t>J05AX05</t>
  </si>
  <si>
    <t>Methisoprinol</t>
  </si>
  <si>
    <t>J05AX07</t>
  </si>
  <si>
    <t>Enfuvirtid</t>
  </si>
  <si>
    <t>J06AA03</t>
  </si>
  <si>
    <t>Sérum proti hadímu jedu</t>
  </si>
  <si>
    <t>J06AA06</t>
  </si>
  <si>
    <t>Sérum proti vzteklině</t>
  </si>
  <si>
    <t>J06BA01</t>
  </si>
  <si>
    <t>Imunoglobuliny, normální lidské, pro extravaskulární aplikaci</t>
  </si>
  <si>
    <t>J06BA02</t>
  </si>
  <si>
    <t>Imunoglobuliny, normální lidské, pro intravaskulární aplikaci</t>
  </si>
  <si>
    <t>J06BB01</t>
  </si>
  <si>
    <t>Anti-D (Rh) imunoglobulin</t>
  </si>
  <si>
    <t>J06BB02</t>
  </si>
  <si>
    <t>Imunoglobulin proti tetanu</t>
  </si>
  <si>
    <t>J06BB04</t>
  </si>
  <si>
    <t>Imunoglobulin proti hepatitidě B</t>
  </si>
  <si>
    <t>J06BB09</t>
  </si>
  <si>
    <t>Imunoglobulin proti cytomegalovirové infekci</t>
  </si>
  <si>
    <t>J06BB16</t>
  </si>
  <si>
    <t>Palivizumab</t>
  </si>
  <si>
    <t>Intramuskulární podání</t>
  </si>
  <si>
    <t>J07AE01</t>
  </si>
  <si>
    <t>Cholera, inaktivovaná celobuněčná vakcína</t>
  </si>
  <si>
    <t>J07AF01</t>
  </si>
  <si>
    <t>Difterický toxoid</t>
  </si>
  <si>
    <t>J07AG01</t>
  </si>
  <si>
    <t>Haemophilus influenzae b, purifikovaný antigen konjugovaný</t>
  </si>
  <si>
    <t>J07AG52</t>
  </si>
  <si>
    <t>Haemophilus influenzae b, kombinace s pertusí a toxoidy</t>
  </si>
  <si>
    <t>J07AH03</t>
  </si>
  <si>
    <t>Meningokoková bivalentní vakcína, purif.polysacharidové antigeny</t>
  </si>
  <si>
    <t>J07AH07</t>
  </si>
  <si>
    <t>Meningococcus C, purif. polysacharidový antigen konjugovaný</t>
  </si>
  <si>
    <t>J07AL01</t>
  </si>
  <si>
    <t>Pneumococcus, purifikované polysacharidové antigeny</t>
  </si>
  <si>
    <t>J07AL02</t>
  </si>
  <si>
    <t>Pneumococcus, purifikované polysacharidové antigeny konjugované</t>
  </si>
  <si>
    <t>J07AM01</t>
  </si>
  <si>
    <t>Tetanový toxoid</t>
  </si>
  <si>
    <t>J07AN01</t>
  </si>
  <si>
    <t>Tuberkulóza, živá atenuovananá vakcína</t>
  </si>
  <si>
    <t>J07AP03</t>
  </si>
  <si>
    <t>Břišní tyfus, purifikovaný polysacharidový antigen</t>
  </si>
  <si>
    <t>J07BA01</t>
  </si>
  <si>
    <t>Klíšťová encefalitida, inaktivovaný celý virus</t>
  </si>
  <si>
    <t>J07BB02</t>
  </si>
  <si>
    <t>Chřipka, purifikovaný antigen</t>
  </si>
  <si>
    <t>J07BC01</t>
  </si>
  <si>
    <t>Hepatitida B, purifikovaný antigen</t>
  </si>
  <si>
    <t>J07BC02</t>
  </si>
  <si>
    <t>Hepatitida A, inaktivovaný celý virus</t>
  </si>
  <si>
    <t>J07BC20</t>
  </si>
  <si>
    <t>Kombinace vakcín proti hepatitidě</t>
  </si>
  <si>
    <t>J07BD52</t>
  </si>
  <si>
    <t>Spalničky-příušnice-zarděnky, živá atenuovaná vakcína</t>
  </si>
  <si>
    <t>J07BE01</t>
  </si>
  <si>
    <t>Příušnice, živý atenuovaný virus</t>
  </si>
  <si>
    <t>J07BF03</t>
  </si>
  <si>
    <t>Poliomyelitida, trivalentní vakcína, inaktivovaný celý virus</t>
  </si>
  <si>
    <t>J07BG01</t>
  </si>
  <si>
    <t>Vzteklina, inaktivovaný celý virus</t>
  </si>
  <si>
    <t>J07BH01</t>
  </si>
  <si>
    <t>Rotavirus, živý atenuovaný</t>
  </si>
  <si>
    <t>J07BK01</t>
  </si>
  <si>
    <t>Plané neštovice, živý atenuovaný virus</t>
  </si>
  <si>
    <t>J07BL01</t>
  </si>
  <si>
    <t>Žlutá zimnice, živý atenuovaný virus</t>
  </si>
  <si>
    <t>J07BM01</t>
  </si>
  <si>
    <t>Papilomavirus lidský (typ 6, 11, 16, 18)</t>
  </si>
  <si>
    <t>J07BM02</t>
  </si>
  <si>
    <t>Papilomavirus lidský (typ 16, 18)</t>
  </si>
  <si>
    <t>J07CA09</t>
  </si>
  <si>
    <t>Difterie-H.influenz.b-pertuse-poliomyelitis-tetanus-hepatitida B</t>
  </si>
  <si>
    <t>L01AA01</t>
  </si>
  <si>
    <t>Cyklofosfamid</t>
  </si>
  <si>
    <t>L01AA02</t>
  </si>
  <si>
    <t>Chlorambucil</t>
  </si>
  <si>
    <t>L01AA03</t>
  </si>
  <si>
    <t>Melfalan</t>
  </si>
  <si>
    <t>L01AA06</t>
  </si>
  <si>
    <t>Ifosfamid</t>
  </si>
  <si>
    <t>L01AB01</t>
  </si>
  <si>
    <t>Busulfan</t>
  </si>
  <si>
    <t>L01AD01</t>
  </si>
  <si>
    <t>Karmustin</t>
  </si>
  <si>
    <t>L01AD02</t>
  </si>
  <si>
    <t>Lomustin</t>
  </si>
  <si>
    <t>L01AD05</t>
  </si>
  <si>
    <t>Fotemustin</t>
  </si>
  <si>
    <t>L01AX03</t>
  </si>
  <si>
    <t>Temolozomid</t>
  </si>
  <si>
    <t>L01AX04</t>
  </si>
  <si>
    <t>Dakarbazin</t>
  </si>
  <si>
    <t>L01BA01</t>
  </si>
  <si>
    <t>Methotrexát</t>
  </si>
  <si>
    <t>L01BA03</t>
  </si>
  <si>
    <t>Raltitrexed</t>
  </si>
  <si>
    <t>L01BA04</t>
  </si>
  <si>
    <t>Pemetrexed</t>
  </si>
  <si>
    <t>L01BB02</t>
  </si>
  <si>
    <t>Merkaptopurin</t>
  </si>
  <si>
    <t>L01BB03</t>
  </si>
  <si>
    <t>Tioguanin</t>
  </si>
  <si>
    <t>L01BB04</t>
  </si>
  <si>
    <t>Kladribin</t>
  </si>
  <si>
    <t>L01BB05</t>
  </si>
  <si>
    <t>Fludarabin</t>
  </si>
  <si>
    <t>L01BC01</t>
  </si>
  <si>
    <t>Cytarabin</t>
  </si>
  <si>
    <t>L01BC02</t>
  </si>
  <si>
    <t>Fluorouracil</t>
  </si>
  <si>
    <t>L01BC03</t>
  </si>
  <si>
    <t>Tegafur</t>
  </si>
  <si>
    <t>L01BC05</t>
  </si>
  <si>
    <t>Gemcitabin</t>
  </si>
  <si>
    <t>L01BC06</t>
  </si>
  <si>
    <t>Kapecitabin</t>
  </si>
  <si>
    <t>L01CA01</t>
  </si>
  <si>
    <t>Vinblastin</t>
  </si>
  <si>
    <t>L01CA02</t>
  </si>
  <si>
    <t>Vinkristin</t>
  </si>
  <si>
    <t>L01CA04</t>
  </si>
  <si>
    <t>Vinorelbin</t>
  </si>
  <si>
    <t>L01CB01</t>
  </si>
  <si>
    <t>Etoposid</t>
  </si>
  <si>
    <t>L01CD01</t>
  </si>
  <si>
    <t>Paklitaxel</t>
  </si>
  <si>
    <t>L01CD02</t>
  </si>
  <si>
    <t>Docetaxel</t>
  </si>
  <si>
    <t>L01DB01</t>
  </si>
  <si>
    <t>Doxorubicin</t>
  </si>
  <si>
    <t>L01DB03</t>
  </si>
  <si>
    <t>Epirubicin</t>
  </si>
  <si>
    <t>L01DB06</t>
  </si>
  <si>
    <t>Idarubicin</t>
  </si>
  <si>
    <t>L01DB07</t>
  </si>
  <si>
    <t>Mitoxantron</t>
  </si>
  <si>
    <t>L01DC01</t>
  </si>
  <si>
    <t>Bleomycin</t>
  </si>
  <si>
    <t>L01DC03</t>
  </si>
  <si>
    <t>Mitomycin</t>
  </si>
  <si>
    <t>L01XA01</t>
  </si>
  <si>
    <t>Cisplatina</t>
  </si>
  <si>
    <t>L01XA02</t>
  </si>
  <si>
    <t>Karboplatina</t>
  </si>
  <si>
    <t>L01XA03</t>
  </si>
  <si>
    <t>Oxaliplatin</t>
  </si>
  <si>
    <t>L01XC02</t>
  </si>
  <si>
    <t>Rituximab</t>
  </si>
  <si>
    <t>L01XC03</t>
  </si>
  <si>
    <t>Trastuzumab</t>
  </si>
  <si>
    <t>L01XC04</t>
  </si>
  <si>
    <t>Alemtuzumab</t>
  </si>
  <si>
    <t>L01XC06</t>
  </si>
  <si>
    <t>Cetuximab</t>
  </si>
  <si>
    <t>L01XC07</t>
  </si>
  <si>
    <t>Bevacizumab</t>
  </si>
  <si>
    <t>L01XD03</t>
  </si>
  <si>
    <t>Methyl-aminolevulinát</t>
  </si>
  <si>
    <t>L01XE01</t>
  </si>
  <si>
    <t>Imatinib</t>
  </si>
  <si>
    <t>L01XE03</t>
  </si>
  <si>
    <t>Erlotinib</t>
  </si>
  <si>
    <t>L01XE04</t>
  </si>
  <si>
    <t>Sunitinib</t>
  </si>
  <si>
    <t>L01XE05</t>
  </si>
  <si>
    <t>Sorafenib</t>
  </si>
  <si>
    <t>L01XE06</t>
  </si>
  <si>
    <t>Dasatinib</t>
  </si>
  <si>
    <t>L01XX05</t>
  </si>
  <si>
    <t>Hydroxymočovina</t>
  </si>
  <si>
    <t>L01XX11</t>
  </si>
  <si>
    <t>Estramustin</t>
  </si>
  <si>
    <t>L01XX14</t>
  </si>
  <si>
    <t>L01XX17</t>
  </si>
  <si>
    <t>Topotekan</t>
  </si>
  <si>
    <t>L01XX19</t>
  </si>
  <si>
    <t>Irinotekan</t>
  </si>
  <si>
    <t>L01XX25</t>
  </si>
  <si>
    <t>Bexaroten</t>
  </si>
  <si>
    <t>L01XX27</t>
  </si>
  <si>
    <t>Oxid arsenitý</t>
  </si>
  <si>
    <t>L01XX32</t>
  </si>
  <si>
    <t>Bortezomib</t>
  </si>
  <si>
    <t>L01XX33</t>
  </si>
  <si>
    <t>Celecoxib</t>
  </si>
  <si>
    <t>L01XX35</t>
  </si>
  <si>
    <t>Anagrelid</t>
  </si>
  <si>
    <t>L02AB01</t>
  </si>
  <si>
    <t>Megestrol</t>
  </si>
  <si>
    <t>L02AB02</t>
  </si>
  <si>
    <t>L02AE02</t>
  </si>
  <si>
    <t>Leuprorelin</t>
  </si>
  <si>
    <t>L02AE03</t>
  </si>
  <si>
    <t>Goserelin</t>
  </si>
  <si>
    <t>L02AE04</t>
  </si>
  <si>
    <t>Triptorelin</t>
  </si>
  <si>
    <t>L02BA01</t>
  </si>
  <si>
    <t>Tamoxifen</t>
  </si>
  <si>
    <t>L02BA02</t>
  </si>
  <si>
    <t>Toremifen</t>
  </si>
  <si>
    <t>L02BA03</t>
  </si>
  <si>
    <t>Fulvestrant</t>
  </si>
  <si>
    <t>L02BB01</t>
  </si>
  <si>
    <t>Flutamid</t>
  </si>
  <si>
    <t>L02BB03</t>
  </si>
  <si>
    <t>Bikalutamid</t>
  </si>
  <si>
    <t>L02BG03</t>
  </si>
  <si>
    <t>Anastrozol</t>
  </si>
  <si>
    <t>L02BG04</t>
  </si>
  <si>
    <t>Letrozol</t>
  </si>
  <si>
    <t>L02BG06</t>
  </si>
  <si>
    <t>Exemestan</t>
  </si>
  <si>
    <t>L03AA02</t>
  </si>
  <si>
    <t>Filgrastim</t>
  </si>
  <si>
    <t>L03AA13</t>
  </si>
  <si>
    <t>Pegfilgrastim</t>
  </si>
  <si>
    <t>L03AB03</t>
  </si>
  <si>
    <t>Interferon gama</t>
  </si>
  <si>
    <t>L03AB04</t>
  </si>
  <si>
    <t>Interferon alfa-2a</t>
  </si>
  <si>
    <t>L03AB05</t>
  </si>
  <si>
    <t>Interferon alfa-2b</t>
  </si>
  <si>
    <t>L03AB07</t>
  </si>
  <si>
    <t>Interferon beta-1a</t>
  </si>
  <si>
    <t>L03AB08</t>
  </si>
  <si>
    <t>Interferon beta-1b</t>
  </si>
  <si>
    <t>L03AB10</t>
  </si>
  <si>
    <t>Peginterferon alfa-2b</t>
  </si>
  <si>
    <t>L03AB11</t>
  </si>
  <si>
    <t>Peginterferon alfa-2a</t>
  </si>
  <si>
    <t>L03AC01</t>
  </si>
  <si>
    <t>Aldesleukin</t>
  </si>
  <si>
    <t>L03AX03</t>
  </si>
  <si>
    <t>BCG vakcína</t>
  </si>
  <si>
    <t>Uretrální podání</t>
  </si>
  <si>
    <t>L03AX13</t>
  </si>
  <si>
    <t>Glatiramer-acetát</t>
  </si>
  <si>
    <t>L04AA04</t>
  </si>
  <si>
    <t>Antithymocytární imunoglobulin (králičí)</t>
  </si>
  <si>
    <t>L04AA06</t>
  </si>
  <si>
    <t>Mykofenolová kyselina</t>
  </si>
  <si>
    <t>L04AA10</t>
  </si>
  <si>
    <t>Sirolimus</t>
  </si>
  <si>
    <t>L04AA13</t>
  </si>
  <si>
    <t>Leflunomid</t>
  </si>
  <si>
    <t>L04AA18</t>
  </si>
  <si>
    <t>Everolimus</t>
  </si>
  <si>
    <t>L04AA21</t>
  </si>
  <si>
    <t>Efalizumab</t>
  </si>
  <si>
    <t>L04AA23</t>
  </si>
  <si>
    <t>Natalizumab</t>
  </si>
  <si>
    <t>L04AB01</t>
  </si>
  <si>
    <t>Etanercept</t>
  </si>
  <si>
    <t>L04AB02</t>
  </si>
  <si>
    <t>Infliximab</t>
  </si>
  <si>
    <t>L04AB04</t>
  </si>
  <si>
    <t>Adalimumab</t>
  </si>
  <si>
    <t>L04AC01</t>
  </si>
  <si>
    <t>Daklizumab</t>
  </si>
  <si>
    <t>L04AC02</t>
  </si>
  <si>
    <t>Basiliximab</t>
  </si>
  <si>
    <t>L04AC03</t>
  </si>
  <si>
    <t>Anakinra</t>
  </si>
  <si>
    <t>L04AD01</t>
  </si>
  <si>
    <t>Cyklosporin</t>
  </si>
  <si>
    <t>L04AD02</t>
  </si>
  <si>
    <t>L04AX01</t>
  </si>
  <si>
    <t>Azathioprin</t>
  </si>
  <si>
    <t>M01AB01</t>
  </si>
  <si>
    <t>Indometacin</t>
  </si>
  <si>
    <t>M01AB05</t>
  </si>
  <si>
    <t>Diklofenak</t>
  </si>
  <si>
    <t>M01AC01</t>
  </si>
  <si>
    <t>Piroxikam</t>
  </si>
  <si>
    <t>M01AC06</t>
  </si>
  <si>
    <t>Meloxikam</t>
  </si>
  <si>
    <t>M01AE01</t>
  </si>
  <si>
    <t>M01AE02</t>
  </si>
  <si>
    <t>Naproxen</t>
  </si>
  <si>
    <t>M01AE03</t>
  </si>
  <si>
    <t>Ketoprofen</t>
  </si>
  <si>
    <t>M01AE09</t>
  </si>
  <si>
    <t>Flurbiprofen</t>
  </si>
  <si>
    <t>M01AE11</t>
  </si>
  <si>
    <t>Kyselina tiaprofenová</t>
  </si>
  <si>
    <t>M01AE12</t>
  </si>
  <si>
    <t>Oxaprozin</t>
  </si>
  <si>
    <t>M01AE17</t>
  </si>
  <si>
    <t>Dexketoprofen</t>
  </si>
  <si>
    <t>M01AE51</t>
  </si>
  <si>
    <t>Ibuprofen, kombinace</t>
  </si>
  <si>
    <t>M01AG02</t>
  </si>
  <si>
    <t>Kyselina tolfenamová</t>
  </si>
  <si>
    <t>M01AH01</t>
  </si>
  <si>
    <t>Celekoxib</t>
  </si>
  <si>
    <t>M01AH04</t>
  </si>
  <si>
    <t>Parekoxib</t>
  </si>
  <si>
    <t>M01AX05</t>
  </si>
  <si>
    <t>Glukosamin</t>
  </si>
  <si>
    <t>M01AX17</t>
  </si>
  <si>
    <t>Nimesulid</t>
  </si>
  <si>
    <t>M01AX21</t>
  </si>
  <si>
    <t>Diacerein</t>
  </si>
  <si>
    <t>M01AX25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</si>
</sst>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  <numFmt numFmtId="169" formatCode="0.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6" borderId="0" xfId="0" applyFont="1" applyFill="1" applyAlignment="1">
      <alignment/>
    </xf>
    <xf numFmtId="3" fontId="7" fillId="7" borderId="1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/>
    </xf>
    <xf numFmtId="3" fontId="8" fillId="4" borderId="0" xfId="0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169" fontId="7" fillId="3" borderId="1" xfId="0" applyNumberFormat="1" applyFont="1" applyFill="1" applyBorder="1" applyAlignment="1">
      <alignment horizontal="center" vertical="center" wrapText="1"/>
    </xf>
    <xf numFmtId="169" fontId="7" fillId="5" borderId="1" xfId="0" applyNumberFormat="1" applyFont="1" applyFill="1" applyBorder="1" applyAlignment="1">
      <alignment horizontal="center" vertical="center" wrapText="1"/>
    </xf>
    <xf numFmtId="169" fontId="8" fillId="6" borderId="0" xfId="0" applyNumberFormat="1" applyFont="1" applyFill="1" applyAlignment="1">
      <alignment/>
    </xf>
    <xf numFmtId="169" fontId="8" fillId="4" borderId="0" xfId="0" applyNumberFormat="1" applyFont="1" applyFill="1" applyAlignment="1">
      <alignment/>
    </xf>
    <xf numFmtId="0" fontId="10" fillId="0" borderId="3" xfId="0" applyFont="1" applyFill="1" applyBorder="1" applyAlignment="1">
      <alignment wrapText="1"/>
    </xf>
    <xf numFmtId="1" fontId="10" fillId="6" borderId="3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3" fontId="10" fillId="6" borderId="3" xfId="0" applyNumberFormat="1" applyFont="1" applyFill="1" applyBorder="1" applyAlignment="1">
      <alignment horizontal="right" wrapText="1"/>
    </xf>
    <xf numFmtId="168" fontId="10" fillId="6" borderId="3" xfId="0" applyNumberFormat="1" applyFont="1" applyFill="1" applyBorder="1" applyAlignment="1">
      <alignment horizontal="right" wrapText="1"/>
    </xf>
    <xf numFmtId="168" fontId="7" fillId="4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3" fontId="10" fillId="4" borderId="3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4"/>
  <sheetViews>
    <sheetView tabSelected="1" workbookViewId="0" topLeftCell="A1">
      <selection activeCell="L2" sqref="L2"/>
    </sheetView>
  </sheetViews>
  <sheetFormatPr defaultColWidth="9.140625" defaultRowHeight="12.75"/>
  <cols>
    <col min="1" max="1" width="9.140625" style="6" customWidth="1"/>
    <col min="2" max="2" width="49.421875" style="6" bestFit="1" customWidth="1"/>
    <col min="3" max="3" width="20.00390625" style="6" bestFit="1" customWidth="1"/>
    <col min="4" max="4" width="11.140625" style="10" customWidth="1"/>
    <col min="5" max="5" width="11.00390625" style="11" customWidth="1"/>
    <col min="6" max="6" width="12.28125" style="12" customWidth="1"/>
    <col min="7" max="7" width="10.8515625" style="11" bestFit="1" customWidth="1"/>
    <col min="8" max="8" width="9.57421875" style="12" bestFit="1" customWidth="1"/>
    <col min="9" max="9" width="9.57421875" style="11" bestFit="1" customWidth="1"/>
    <col min="10" max="10" width="11.57421875" style="15" customWidth="1"/>
    <col min="11" max="11" width="10.421875" style="16" bestFit="1" customWidth="1"/>
    <col min="12" max="12" width="11.421875" style="8" customWidth="1"/>
    <col min="13" max="13" width="12.00390625" style="7" customWidth="1"/>
  </cols>
  <sheetData>
    <row r="1" spans="1:13" s="5" customFormat="1" ht="34.5" customHeight="1">
      <c r="A1" s="1" t="s">
        <v>983</v>
      </c>
      <c r="B1" s="1" t="s">
        <v>984</v>
      </c>
      <c r="C1" s="1" t="s">
        <v>985</v>
      </c>
      <c r="D1" s="9" t="s">
        <v>973</v>
      </c>
      <c r="E1" s="4" t="s">
        <v>974</v>
      </c>
      <c r="F1" s="2" t="s">
        <v>975</v>
      </c>
      <c r="G1" s="4" t="s">
        <v>976</v>
      </c>
      <c r="H1" s="2" t="s">
        <v>977</v>
      </c>
      <c r="I1" s="3" t="s">
        <v>978</v>
      </c>
      <c r="J1" s="13" t="s">
        <v>979</v>
      </c>
      <c r="K1" s="14" t="s">
        <v>980</v>
      </c>
      <c r="L1" s="2" t="s">
        <v>981</v>
      </c>
      <c r="M1" s="4" t="s">
        <v>982</v>
      </c>
    </row>
    <row r="2" spans="1:13" s="23" customFormat="1" ht="14.25" customHeight="1">
      <c r="A2" s="17" t="s">
        <v>986</v>
      </c>
      <c r="B2" s="17" t="s">
        <v>987</v>
      </c>
      <c r="C2" s="17" t="s">
        <v>988</v>
      </c>
      <c r="D2" s="18">
        <v>124220</v>
      </c>
      <c r="E2" s="19">
        <v>96593</v>
      </c>
      <c r="F2" s="20">
        <v>12953677.35</v>
      </c>
      <c r="G2" s="19">
        <v>10436362.8</v>
      </c>
      <c r="H2" s="20">
        <v>14147425</v>
      </c>
      <c r="I2" s="11">
        <v>10845500</v>
      </c>
      <c r="J2" s="21">
        <v>3.76779978409561</v>
      </c>
      <c r="K2" s="22">
        <v>2.86227979325343</v>
      </c>
      <c r="L2" s="20">
        <f>J2*10381</f>
        <v>39113.52955869653</v>
      </c>
      <c r="M2" s="25">
        <f>K2*10381</f>
        <v>29713.32653376386</v>
      </c>
    </row>
    <row r="3" spans="1:13" s="23" customFormat="1" ht="14.25" customHeight="1">
      <c r="A3" s="24" t="s">
        <v>827</v>
      </c>
      <c r="B3" s="24" t="s">
        <v>828</v>
      </c>
      <c r="C3" s="24" t="s">
        <v>991</v>
      </c>
      <c r="D3" s="18">
        <v>3419</v>
      </c>
      <c r="E3" s="19"/>
      <c r="F3" s="20">
        <v>328806.03</v>
      </c>
      <c r="G3" s="19"/>
      <c r="H3" s="20"/>
      <c r="I3" s="11"/>
      <c r="J3" s="21"/>
      <c r="K3" s="22"/>
      <c r="L3" s="20"/>
      <c r="M3" s="25"/>
    </row>
    <row r="4" spans="1:13" s="23" customFormat="1" ht="14.25" customHeight="1">
      <c r="A4" s="17" t="s">
        <v>989</v>
      </c>
      <c r="B4" s="17" t="s">
        <v>990</v>
      </c>
      <c r="C4" s="17" t="s">
        <v>991</v>
      </c>
      <c r="D4" s="18">
        <v>92384</v>
      </c>
      <c r="E4" s="19">
        <v>100890</v>
      </c>
      <c r="F4" s="20">
        <v>12900682.15</v>
      </c>
      <c r="G4" s="19">
        <v>15054431.86</v>
      </c>
      <c r="H4" s="20"/>
      <c r="I4" s="11"/>
      <c r="J4" s="21"/>
      <c r="K4" s="22"/>
      <c r="L4" s="20"/>
      <c r="M4" s="25"/>
    </row>
    <row r="5" spans="1:13" s="23" customFormat="1" ht="14.25" customHeight="1">
      <c r="A5" s="17" t="s">
        <v>992</v>
      </c>
      <c r="B5" s="17" t="s">
        <v>993</v>
      </c>
      <c r="C5" s="17" t="s">
        <v>994</v>
      </c>
      <c r="D5" s="18">
        <v>152568</v>
      </c>
      <c r="E5" s="19">
        <v>153249</v>
      </c>
      <c r="F5" s="20">
        <v>20407623.75</v>
      </c>
      <c r="G5" s="19">
        <v>21754403.79</v>
      </c>
      <c r="H5" s="20"/>
      <c r="I5" s="11"/>
      <c r="J5" s="21"/>
      <c r="K5" s="22"/>
      <c r="L5" s="20"/>
      <c r="M5" s="25"/>
    </row>
    <row r="6" spans="1:13" s="23" customFormat="1" ht="14.25" customHeight="1">
      <c r="A6" s="24" t="s">
        <v>995</v>
      </c>
      <c r="B6" s="24" t="s">
        <v>996</v>
      </c>
      <c r="C6" s="24" t="s">
        <v>997</v>
      </c>
      <c r="D6" s="18">
        <v>7275</v>
      </c>
      <c r="E6" s="19">
        <v>7664</v>
      </c>
      <c r="F6" s="20">
        <v>775934.97</v>
      </c>
      <c r="G6" s="19">
        <v>772812.74</v>
      </c>
      <c r="H6" s="20"/>
      <c r="I6" s="11"/>
      <c r="J6" s="21"/>
      <c r="K6" s="22"/>
      <c r="L6" s="20"/>
      <c r="M6" s="25"/>
    </row>
    <row r="7" spans="1:13" s="23" customFormat="1" ht="14.25" customHeight="1">
      <c r="A7" s="17" t="s">
        <v>998</v>
      </c>
      <c r="B7" s="17" t="s">
        <v>999</v>
      </c>
      <c r="C7" s="17" t="s">
        <v>997</v>
      </c>
      <c r="D7" s="18">
        <v>895683</v>
      </c>
      <c r="E7" s="19">
        <v>974680</v>
      </c>
      <c r="F7" s="20">
        <v>101408539.53</v>
      </c>
      <c r="G7" s="19">
        <v>117894362.81</v>
      </c>
      <c r="H7" s="20"/>
      <c r="I7" s="11"/>
      <c r="J7" s="21"/>
      <c r="K7" s="22"/>
      <c r="L7" s="20"/>
      <c r="M7" s="25"/>
    </row>
    <row r="8" spans="1:13" s="23" customFormat="1" ht="14.25" customHeight="1">
      <c r="A8" s="24" t="s">
        <v>998</v>
      </c>
      <c r="B8" s="24" t="s">
        <v>999</v>
      </c>
      <c r="C8" s="24" t="s">
        <v>991</v>
      </c>
      <c r="D8" s="18">
        <v>9617</v>
      </c>
      <c r="E8" s="19">
        <v>8333</v>
      </c>
      <c r="F8" s="20">
        <v>847089.66</v>
      </c>
      <c r="G8" s="19">
        <v>779767.72</v>
      </c>
      <c r="H8" s="20"/>
      <c r="I8" s="11"/>
      <c r="J8" s="21"/>
      <c r="K8" s="22"/>
      <c r="L8" s="20"/>
      <c r="M8" s="25"/>
    </row>
    <row r="9" spans="1:13" s="23" customFormat="1" ht="14.25" customHeight="1">
      <c r="A9" s="17" t="s">
        <v>1000</v>
      </c>
      <c r="B9" s="17" t="s">
        <v>1001</v>
      </c>
      <c r="C9" s="17" t="s">
        <v>997</v>
      </c>
      <c r="D9" s="18">
        <v>99297</v>
      </c>
      <c r="E9" s="19">
        <v>136713</v>
      </c>
      <c r="F9" s="20">
        <v>9905620.21</v>
      </c>
      <c r="G9" s="19">
        <v>15862802.2</v>
      </c>
      <c r="H9" s="20"/>
      <c r="I9" s="11"/>
      <c r="J9" s="21"/>
      <c r="K9" s="22"/>
      <c r="L9" s="20"/>
      <c r="M9" s="25"/>
    </row>
    <row r="10" spans="1:13" s="23" customFormat="1" ht="14.25" customHeight="1">
      <c r="A10" s="17" t="s">
        <v>1000</v>
      </c>
      <c r="B10" s="17" t="s">
        <v>1001</v>
      </c>
      <c r="C10" s="17" t="s">
        <v>991</v>
      </c>
      <c r="D10" s="18">
        <v>112</v>
      </c>
      <c r="E10" s="19">
        <v>715</v>
      </c>
      <c r="F10" s="20">
        <v>49538.72</v>
      </c>
      <c r="G10" s="19">
        <v>337757.8</v>
      </c>
      <c r="H10" s="20"/>
      <c r="I10" s="11"/>
      <c r="J10" s="21"/>
      <c r="K10" s="22"/>
      <c r="L10" s="20"/>
      <c r="M10" s="25"/>
    </row>
    <row r="11" spans="1:13" s="23" customFormat="1" ht="14.25" customHeight="1">
      <c r="A11" s="24" t="s">
        <v>1002</v>
      </c>
      <c r="B11" s="24" t="s">
        <v>1003</v>
      </c>
      <c r="C11" s="24" t="s">
        <v>988</v>
      </c>
      <c r="D11" s="18">
        <v>888154</v>
      </c>
      <c r="E11" s="19">
        <v>941371</v>
      </c>
      <c r="F11" s="20">
        <v>55851890.11</v>
      </c>
      <c r="G11" s="19">
        <v>65072374.23</v>
      </c>
      <c r="H11" s="20">
        <v>3858484.9</v>
      </c>
      <c r="I11" s="11">
        <v>4124293.8</v>
      </c>
      <c r="J11" s="21">
        <v>1.02760739662208</v>
      </c>
      <c r="K11" s="22">
        <v>1.08845906644972</v>
      </c>
      <c r="L11" s="20">
        <f>J11*10381</f>
        <v>10667.592384333813</v>
      </c>
      <c r="M11" s="25">
        <f>K11*10381</f>
        <v>11299.293568814543</v>
      </c>
    </row>
    <row r="12" spans="1:13" s="23" customFormat="1" ht="14.25" customHeight="1">
      <c r="A12" s="17" t="s">
        <v>1004</v>
      </c>
      <c r="B12" s="17" t="s">
        <v>1005</v>
      </c>
      <c r="C12" s="17" t="s">
        <v>988</v>
      </c>
      <c r="D12" s="18">
        <v>210284</v>
      </c>
      <c r="E12" s="19">
        <v>202950</v>
      </c>
      <c r="F12" s="20">
        <v>10270064.2</v>
      </c>
      <c r="G12" s="19">
        <v>10541679.25</v>
      </c>
      <c r="H12" s="20"/>
      <c r="I12" s="11"/>
      <c r="J12" s="21"/>
      <c r="K12" s="22"/>
      <c r="L12" s="20"/>
      <c r="M12" s="25"/>
    </row>
    <row r="13" spans="1:13" s="23" customFormat="1" ht="14.25" customHeight="1">
      <c r="A13" s="24" t="s">
        <v>1006</v>
      </c>
      <c r="B13" s="24" t="s">
        <v>1007</v>
      </c>
      <c r="C13" s="24" t="s">
        <v>1008</v>
      </c>
      <c r="D13" s="18">
        <v>15382</v>
      </c>
      <c r="E13" s="19">
        <v>1902</v>
      </c>
      <c r="F13" s="20">
        <v>1518719.06</v>
      </c>
      <c r="G13" s="19">
        <v>199085.88</v>
      </c>
      <c r="H13" s="20">
        <v>38455</v>
      </c>
      <c r="I13" s="11">
        <v>4755</v>
      </c>
      <c r="J13" s="21">
        <v>0.0102414920522566</v>
      </c>
      <c r="K13" s="22">
        <v>0.00125491129195704</v>
      </c>
      <c r="L13" s="20">
        <f aca="true" t="shared" si="0" ref="L13:L25">J13*10381</f>
        <v>106.31692899447576</v>
      </c>
      <c r="M13" s="25">
        <f aca="true" t="shared" si="1" ref="M13:M25">K13*10381</f>
        <v>13.027234121806032</v>
      </c>
    </row>
    <row r="14" spans="1:13" s="23" customFormat="1" ht="14.25" customHeight="1">
      <c r="A14" s="17" t="s">
        <v>1006</v>
      </c>
      <c r="B14" s="17" t="s">
        <v>1007</v>
      </c>
      <c r="C14" s="17" t="s">
        <v>988</v>
      </c>
      <c r="D14" s="18">
        <v>8110</v>
      </c>
      <c r="E14" s="19">
        <v>3712</v>
      </c>
      <c r="F14" s="20">
        <v>877195.95</v>
      </c>
      <c r="G14" s="19">
        <v>426693.44</v>
      </c>
      <c r="H14" s="20">
        <v>202750</v>
      </c>
      <c r="I14" s="11">
        <v>92800</v>
      </c>
      <c r="J14" s="21">
        <v>0.0539972048783001</v>
      </c>
      <c r="K14" s="22">
        <v>0.0244912235317799</v>
      </c>
      <c r="L14" s="20">
        <f t="shared" si="0"/>
        <v>560.5449838416333</v>
      </c>
      <c r="M14" s="25">
        <f t="shared" si="1"/>
        <v>254.24339148340715</v>
      </c>
    </row>
    <row r="15" spans="1:13" s="23" customFormat="1" ht="14.25" customHeight="1">
      <c r="A15" s="17" t="s">
        <v>1009</v>
      </c>
      <c r="B15" s="17" t="s">
        <v>1010</v>
      </c>
      <c r="C15" s="17" t="s">
        <v>1008</v>
      </c>
      <c r="D15" s="18">
        <v>39298</v>
      </c>
      <c r="E15" s="19">
        <v>38638</v>
      </c>
      <c r="F15" s="20">
        <v>5512294.82</v>
      </c>
      <c r="G15" s="19">
        <v>5118884.22</v>
      </c>
      <c r="H15" s="20">
        <v>48123.2534</v>
      </c>
      <c r="I15" s="11">
        <v>39763.484</v>
      </c>
      <c r="J15" s="21">
        <v>0.0128163806325531</v>
      </c>
      <c r="K15" s="22">
        <v>0.0104941419724822</v>
      </c>
      <c r="L15" s="20">
        <f t="shared" si="0"/>
        <v>133.04684734653372</v>
      </c>
      <c r="M15" s="25">
        <f t="shared" si="1"/>
        <v>108.93968781633771</v>
      </c>
    </row>
    <row r="16" spans="1:13" s="23" customFormat="1" ht="14.25" customHeight="1">
      <c r="A16" s="24" t="s">
        <v>1009</v>
      </c>
      <c r="B16" s="24" t="s">
        <v>1010</v>
      </c>
      <c r="C16" s="24" t="s">
        <v>988</v>
      </c>
      <c r="D16" s="18">
        <v>1103515</v>
      </c>
      <c r="E16" s="19">
        <v>886050</v>
      </c>
      <c r="F16" s="20">
        <v>59850695.27</v>
      </c>
      <c r="G16" s="19">
        <v>51486372.72</v>
      </c>
      <c r="H16" s="20">
        <v>15287197.5</v>
      </c>
      <c r="I16" s="11">
        <v>11425822.5</v>
      </c>
      <c r="J16" s="21">
        <v>4.07134863340339</v>
      </c>
      <c r="K16" s="22">
        <v>3.01543505260711</v>
      </c>
      <c r="L16" s="20">
        <f t="shared" si="0"/>
        <v>42264.67016336059</v>
      </c>
      <c r="M16" s="25">
        <f t="shared" si="1"/>
        <v>31303.231281114407</v>
      </c>
    </row>
    <row r="17" spans="1:13" s="23" customFormat="1" ht="14.25" customHeight="1">
      <c r="A17" s="17" t="s">
        <v>1011</v>
      </c>
      <c r="B17" s="17" t="s">
        <v>1012</v>
      </c>
      <c r="C17" s="17" t="s">
        <v>1008</v>
      </c>
      <c r="D17" s="18">
        <v>92937</v>
      </c>
      <c r="E17" s="19">
        <v>109267</v>
      </c>
      <c r="F17" s="20">
        <v>18676932.05</v>
      </c>
      <c r="G17" s="19">
        <v>23215204.94</v>
      </c>
      <c r="H17" s="20">
        <v>232342.5</v>
      </c>
      <c r="I17" s="11">
        <v>273167.5</v>
      </c>
      <c r="J17" s="21">
        <v>0.0618783998739158</v>
      </c>
      <c r="K17" s="22">
        <v>0.0720927403460935</v>
      </c>
      <c r="L17" s="20">
        <f t="shared" si="0"/>
        <v>642.3596690911199</v>
      </c>
      <c r="M17" s="25">
        <f t="shared" si="1"/>
        <v>748.3947375327966</v>
      </c>
    </row>
    <row r="18" spans="1:13" s="23" customFormat="1" ht="14.25" customHeight="1">
      <c r="A18" s="24" t="s">
        <v>1011</v>
      </c>
      <c r="B18" s="24" t="s">
        <v>1012</v>
      </c>
      <c r="C18" s="24" t="s">
        <v>988</v>
      </c>
      <c r="D18" s="18">
        <v>647235</v>
      </c>
      <c r="E18" s="19">
        <v>430854</v>
      </c>
      <c r="F18" s="20">
        <v>56087353.35</v>
      </c>
      <c r="G18" s="19">
        <v>42775261.16</v>
      </c>
      <c r="H18" s="20">
        <v>16172264</v>
      </c>
      <c r="I18" s="11">
        <v>11394170.5</v>
      </c>
      <c r="J18" s="21">
        <v>4.30706314453246</v>
      </c>
      <c r="K18" s="22">
        <v>3.00708164520164</v>
      </c>
      <c r="L18" s="20">
        <f t="shared" si="0"/>
        <v>44711.62250339147</v>
      </c>
      <c r="M18" s="25">
        <f t="shared" si="1"/>
        <v>31216.514558838226</v>
      </c>
    </row>
    <row r="19" spans="1:13" s="23" customFormat="1" ht="14.25" customHeight="1">
      <c r="A19" s="17" t="s">
        <v>1013</v>
      </c>
      <c r="B19" s="17" t="s">
        <v>1014</v>
      </c>
      <c r="C19" s="17" t="s">
        <v>1008</v>
      </c>
      <c r="D19" s="18">
        <v>326491</v>
      </c>
      <c r="E19" s="19">
        <v>415094</v>
      </c>
      <c r="F19" s="20">
        <v>70970025.96</v>
      </c>
      <c r="G19" s="19">
        <v>81381205.46</v>
      </c>
      <c r="H19" s="20">
        <v>656654</v>
      </c>
      <c r="I19" s="11">
        <v>832204</v>
      </c>
      <c r="J19" s="21">
        <v>0.174882764844169</v>
      </c>
      <c r="K19" s="22">
        <v>0.219630325302169</v>
      </c>
      <c r="L19" s="20">
        <f t="shared" si="0"/>
        <v>1815.4579818473185</v>
      </c>
      <c r="M19" s="25">
        <f t="shared" si="1"/>
        <v>2279.982406961816</v>
      </c>
    </row>
    <row r="20" spans="1:13" s="23" customFormat="1" ht="14.25" customHeight="1">
      <c r="A20" s="17" t="s">
        <v>1013</v>
      </c>
      <c r="B20" s="17" t="s">
        <v>1014</v>
      </c>
      <c r="C20" s="17" t="s">
        <v>988</v>
      </c>
      <c r="D20" s="18">
        <v>2840079</v>
      </c>
      <c r="E20" s="19">
        <v>2544695</v>
      </c>
      <c r="F20" s="20">
        <v>740836345.41</v>
      </c>
      <c r="G20" s="19">
        <v>740411382.54</v>
      </c>
      <c r="H20" s="20">
        <v>110528904</v>
      </c>
      <c r="I20" s="11">
        <v>114098399</v>
      </c>
      <c r="J20" s="21">
        <v>29.4365073946336</v>
      </c>
      <c r="K20" s="22">
        <v>30.1121701996466</v>
      </c>
      <c r="L20" s="20">
        <f t="shared" si="0"/>
        <v>305580.3832636914</v>
      </c>
      <c r="M20" s="25">
        <f t="shared" si="1"/>
        <v>312594.43884253135</v>
      </c>
    </row>
    <row r="21" spans="1:13" s="23" customFormat="1" ht="14.25" customHeight="1">
      <c r="A21" s="24" t="s">
        <v>1015</v>
      </c>
      <c r="B21" s="24" t="s">
        <v>1016</v>
      </c>
      <c r="C21" s="24" t="s">
        <v>1008</v>
      </c>
      <c r="D21" s="18">
        <v>43873</v>
      </c>
      <c r="E21" s="19">
        <v>35877</v>
      </c>
      <c r="F21" s="20">
        <v>7667099.92</v>
      </c>
      <c r="G21" s="19">
        <v>7174092.7</v>
      </c>
      <c r="H21" s="20">
        <v>43873</v>
      </c>
      <c r="I21" s="11">
        <v>35877</v>
      </c>
      <c r="J21" s="21">
        <v>0.0116844358551204</v>
      </c>
      <c r="K21" s="22">
        <v>0.00946844425269037</v>
      </c>
      <c r="L21" s="20">
        <f t="shared" si="0"/>
        <v>121.29612861200486</v>
      </c>
      <c r="M21" s="25">
        <f t="shared" si="1"/>
        <v>98.29191978717873</v>
      </c>
    </row>
    <row r="22" spans="1:13" s="23" customFormat="1" ht="14.25" customHeight="1">
      <c r="A22" s="17" t="s">
        <v>1015</v>
      </c>
      <c r="B22" s="17" t="s">
        <v>1016</v>
      </c>
      <c r="C22" s="17" t="s">
        <v>988</v>
      </c>
      <c r="D22" s="18">
        <v>861</v>
      </c>
      <c r="E22" s="19">
        <v>135898</v>
      </c>
      <c r="F22" s="20">
        <v>703649.68</v>
      </c>
      <c r="G22" s="19">
        <v>23582695.98</v>
      </c>
      <c r="H22" s="20">
        <v>21308</v>
      </c>
      <c r="I22" s="11">
        <v>3613638</v>
      </c>
      <c r="J22" s="21">
        <v>0.00567483325053918</v>
      </c>
      <c r="K22" s="22">
        <v>0.953689827811788</v>
      </c>
      <c r="L22" s="20">
        <f t="shared" si="0"/>
        <v>58.91044397384723</v>
      </c>
      <c r="M22" s="25">
        <f t="shared" si="1"/>
        <v>9900.25410251417</v>
      </c>
    </row>
    <row r="23" spans="1:13" s="23" customFormat="1" ht="14.25" customHeight="1">
      <c r="A23" s="24" t="s">
        <v>1017</v>
      </c>
      <c r="B23" s="24" t="s">
        <v>1018</v>
      </c>
      <c r="C23" s="24" t="s">
        <v>988</v>
      </c>
      <c r="D23" s="18">
        <v>439770</v>
      </c>
      <c r="E23" s="19">
        <v>451088</v>
      </c>
      <c r="F23" s="20">
        <v>77505870.78</v>
      </c>
      <c r="G23" s="19">
        <v>89693099.08</v>
      </c>
      <c r="H23" s="20">
        <v>11868304</v>
      </c>
      <c r="I23" s="11">
        <v>13398784</v>
      </c>
      <c r="J23" s="21">
        <v>3.16081500688507</v>
      </c>
      <c r="K23" s="22">
        <v>3.53612730601331</v>
      </c>
      <c r="L23" s="20">
        <f t="shared" si="0"/>
        <v>32812.42058647391</v>
      </c>
      <c r="M23" s="25">
        <f t="shared" si="1"/>
        <v>36708.53756372417</v>
      </c>
    </row>
    <row r="24" spans="1:13" s="23" customFormat="1" ht="14.25" customHeight="1">
      <c r="A24" s="17" t="s">
        <v>1019</v>
      </c>
      <c r="B24" s="17" t="s">
        <v>1020</v>
      </c>
      <c r="C24" s="17" t="s">
        <v>988</v>
      </c>
      <c r="D24" s="18">
        <v>18555</v>
      </c>
      <c r="E24" s="19">
        <v>16591</v>
      </c>
      <c r="F24" s="20">
        <v>2517354.74</v>
      </c>
      <c r="G24" s="19">
        <v>2338236.6</v>
      </c>
      <c r="H24" s="20">
        <v>231937.5</v>
      </c>
      <c r="I24" s="11">
        <v>207387.5</v>
      </c>
      <c r="J24" s="21">
        <v>0.0617705386261934</v>
      </c>
      <c r="K24" s="22">
        <v>0.0547324743555711</v>
      </c>
      <c r="L24" s="20">
        <f t="shared" si="0"/>
        <v>641.2399614785137</v>
      </c>
      <c r="M24" s="25">
        <f t="shared" si="1"/>
        <v>568.1778162851836</v>
      </c>
    </row>
    <row r="25" spans="1:13" s="23" customFormat="1" ht="14.25" customHeight="1">
      <c r="A25" s="17" t="s">
        <v>1021</v>
      </c>
      <c r="B25" s="17" t="s">
        <v>1022</v>
      </c>
      <c r="C25" s="17" t="s">
        <v>988</v>
      </c>
      <c r="D25" s="18">
        <v>58099</v>
      </c>
      <c r="E25" s="19">
        <v>64973</v>
      </c>
      <c r="F25" s="20">
        <v>9811358.36</v>
      </c>
      <c r="G25" s="19">
        <v>11889278.17</v>
      </c>
      <c r="H25" s="20">
        <v>1161980</v>
      </c>
      <c r="I25" s="11">
        <v>1299460</v>
      </c>
      <c r="J25" s="21">
        <v>0.30946324105789</v>
      </c>
      <c r="K25" s="22">
        <v>0.342945747097054</v>
      </c>
      <c r="L25" s="20">
        <f t="shared" si="0"/>
        <v>3212.5379054219566</v>
      </c>
      <c r="M25" s="25">
        <f t="shared" si="1"/>
        <v>3560.1198006145178</v>
      </c>
    </row>
    <row r="26" spans="1:13" s="23" customFormat="1" ht="14.25" customHeight="1">
      <c r="A26" s="24" t="s">
        <v>1023</v>
      </c>
      <c r="B26" s="24" t="s">
        <v>1024</v>
      </c>
      <c r="C26" s="24" t="s">
        <v>988</v>
      </c>
      <c r="D26" s="18">
        <v>10137</v>
      </c>
      <c r="E26" s="19">
        <v>9795</v>
      </c>
      <c r="F26" s="20">
        <v>2311815.99</v>
      </c>
      <c r="G26" s="19">
        <v>2368137.15</v>
      </c>
      <c r="H26" s="20"/>
      <c r="I26" s="11"/>
      <c r="J26" s="21"/>
      <c r="K26" s="22"/>
      <c r="L26" s="20"/>
      <c r="M26" s="25"/>
    </row>
    <row r="27" spans="1:13" s="23" customFormat="1" ht="14.25" customHeight="1">
      <c r="A27" s="17" t="s">
        <v>829</v>
      </c>
      <c r="B27" s="17" t="s">
        <v>830</v>
      </c>
      <c r="C27" s="17" t="s">
        <v>1008</v>
      </c>
      <c r="D27" s="18">
        <v>828</v>
      </c>
      <c r="E27" s="19"/>
      <c r="F27" s="20">
        <v>94234.68</v>
      </c>
      <c r="G27" s="19"/>
      <c r="H27" s="20">
        <v>4968</v>
      </c>
      <c r="I27" s="11"/>
      <c r="J27" s="21">
        <v>0.00132309797206113</v>
      </c>
      <c r="K27" s="22"/>
      <c r="L27" s="20">
        <f>J27*10381</f>
        <v>13.73508004796659</v>
      </c>
      <c r="M27" s="25"/>
    </row>
    <row r="28" spans="1:13" s="23" customFormat="1" ht="14.25" customHeight="1">
      <c r="A28" s="24" t="s">
        <v>1025</v>
      </c>
      <c r="B28" s="24" t="s">
        <v>1026</v>
      </c>
      <c r="C28" s="24" t="s">
        <v>1008</v>
      </c>
      <c r="D28" s="18">
        <v>18971</v>
      </c>
      <c r="E28" s="19">
        <v>18543</v>
      </c>
      <c r="F28" s="20">
        <v>977807.3</v>
      </c>
      <c r="G28" s="19">
        <v>1008706.16</v>
      </c>
      <c r="H28" s="20">
        <v>37946</v>
      </c>
      <c r="I28" s="11">
        <v>37096</v>
      </c>
      <c r="J28" s="21">
        <v>0.0101059331014154</v>
      </c>
      <c r="K28" s="22">
        <v>0.00979015547559166</v>
      </c>
      <c r="L28" s="20">
        <f>J28*10381</f>
        <v>104.90969152579326</v>
      </c>
      <c r="M28" s="25">
        <f>K28*10381</f>
        <v>101.63160399211702</v>
      </c>
    </row>
    <row r="29" spans="1:13" s="23" customFormat="1" ht="14.25" customHeight="1">
      <c r="A29" s="17" t="s">
        <v>1025</v>
      </c>
      <c r="B29" s="17" t="s">
        <v>1026</v>
      </c>
      <c r="C29" s="17" t="s">
        <v>988</v>
      </c>
      <c r="D29" s="18">
        <v>271256</v>
      </c>
      <c r="E29" s="19">
        <v>212653</v>
      </c>
      <c r="F29" s="20">
        <v>10869206.71</v>
      </c>
      <c r="G29" s="19">
        <v>9036972.93</v>
      </c>
      <c r="H29" s="20">
        <v>2170048</v>
      </c>
      <c r="I29" s="11">
        <v>1701224</v>
      </c>
      <c r="J29" s="21">
        <v>0.577936012092455</v>
      </c>
      <c r="K29" s="22">
        <v>0.448976910146861</v>
      </c>
      <c r="L29" s="20">
        <f>J29*10381</f>
        <v>5999.553741531776</v>
      </c>
      <c r="M29" s="25">
        <f>K29*10381</f>
        <v>4660.829304234564</v>
      </c>
    </row>
    <row r="30" spans="1:13" s="23" customFormat="1" ht="14.25" customHeight="1">
      <c r="A30" s="17" t="s">
        <v>1027</v>
      </c>
      <c r="B30" s="17" t="s">
        <v>1028</v>
      </c>
      <c r="C30" s="17" t="s">
        <v>988</v>
      </c>
      <c r="D30" s="18">
        <v>1250709</v>
      </c>
      <c r="E30" s="19">
        <v>1251112</v>
      </c>
      <c r="F30" s="20">
        <v>97227973.73</v>
      </c>
      <c r="G30" s="19">
        <v>103525928.48</v>
      </c>
      <c r="H30" s="20">
        <v>4999134.88</v>
      </c>
      <c r="I30" s="11">
        <v>5027119.64</v>
      </c>
      <c r="J30" s="21">
        <v>1.33138993997345</v>
      </c>
      <c r="K30" s="22">
        <v>1.32672748733018</v>
      </c>
      <c r="L30" s="20">
        <f>J30*10381</f>
        <v>13821.158966864383</v>
      </c>
      <c r="M30" s="25">
        <f>K30*10381</f>
        <v>13772.758045974599</v>
      </c>
    </row>
    <row r="31" spans="1:13" s="23" customFormat="1" ht="14.25" customHeight="1">
      <c r="A31" s="24" t="s">
        <v>1029</v>
      </c>
      <c r="B31" s="24" t="s">
        <v>1030</v>
      </c>
      <c r="C31" s="24" t="s">
        <v>988</v>
      </c>
      <c r="D31" s="18">
        <v>27721</v>
      </c>
      <c r="E31" s="19">
        <v>40846</v>
      </c>
      <c r="F31" s="20">
        <v>1482571.44</v>
      </c>
      <c r="G31" s="19">
        <v>2322743.12</v>
      </c>
      <c r="H31" s="20"/>
      <c r="I31" s="11"/>
      <c r="J31" s="21"/>
      <c r="K31" s="22"/>
      <c r="L31" s="20"/>
      <c r="M31" s="25"/>
    </row>
    <row r="32" spans="1:13" s="23" customFormat="1" ht="14.25" customHeight="1">
      <c r="A32" s="17" t="s">
        <v>1031</v>
      </c>
      <c r="B32" s="17" t="s">
        <v>1032</v>
      </c>
      <c r="C32" s="17" t="s">
        <v>1008</v>
      </c>
      <c r="D32" s="18">
        <v>67411</v>
      </c>
      <c r="E32" s="19">
        <v>65956</v>
      </c>
      <c r="F32" s="20">
        <v>3546754.28</v>
      </c>
      <c r="G32" s="19">
        <v>3684790.91</v>
      </c>
      <c r="H32" s="20">
        <v>250420.8291</v>
      </c>
      <c r="I32" s="11">
        <v>247760.8557</v>
      </c>
      <c r="J32" s="21">
        <v>0.0666930940306114</v>
      </c>
      <c r="K32" s="22">
        <v>0.0653875700363551</v>
      </c>
      <c r="L32" s="20">
        <f aca="true" t="shared" si="2" ref="L32:M34">J32*10381</f>
        <v>692.3410091317769</v>
      </c>
      <c r="M32" s="25">
        <f t="shared" si="2"/>
        <v>678.7883645474024</v>
      </c>
    </row>
    <row r="33" spans="1:13" s="23" customFormat="1" ht="14.25" customHeight="1">
      <c r="A33" s="24" t="s">
        <v>1033</v>
      </c>
      <c r="B33" s="24" t="s">
        <v>1034</v>
      </c>
      <c r="C33" s="24" t="s">
        <v>1008</v>
      </c>
      <c r="D33" s="18">
        <v>55725</v>
      </c>
      <c r="E33" s="19">
        <v>55729</v>
      </c>
      <c r="F33" s="20">
        <v>3436422.71</v>
      </c>
      <c r="G33" s="19">
        <v>3655144.07</v>
      </c>
      <c r="H33" s="20">
        <v>92871.285</v>
      </c>
      <c r="I33" s="11">
        <v>92877.9514</v>
      </c>
      <c r="J33" s="21">
        <v>0.0247338584634081</v>
      </c>
      <c r="K33" s="22">
        <v>0.0245117960011981</v>
      </c>
      <c r="L33" s="20">
        <f t="shared" si="2"/>
        <v>256.7621847086395</v>
      </c>
      <c r="M33" s="25">
        <f t="shared" si="2"/>
        <v>254.45695428843746</v>
      </c>
    </row>
    <row r="34" spans="1:13" s="23" customFormat="1" ht="14.25" customHeight="1">
      <c r="A34" s="17" t="s">
        <v>1033</v>
      </c>
      <c r="B34" s="17" t="s">
        <v>1034</v>
      </c>
      <c r="C34" s="17" t="s">
        <v>988</v>
      </c>
      <c r="D34" s="18">
        <v>57612</v>
      </c>
      <c r="E34" s="19">
        <v>50358</v>
      </c>
      <c r="F34" s="20">
        <v>2671124.27</v>
      </c>
      <c r="G34" s="19">
        <v>2489214.57</v>
      </c>
      <c r="H34" s="20">
        <v>192038.0796</v>
      </c>
      <c r="I34" s="11">
        <v>167858.3214</v>
      </c>
      <c r="J34" s="21">
        <v>0.0511443626564562</v>
      </c>
      <c r="K34" s="22">
        <v>0.0443001688693615</v>
      </c>
      <c r="L34" s="20">
        <f t="shared" si="2"/>
        <v>530.9296287366718</v>
      </c>
      <c r="M34" s="25">
        <f t="shared" si="2"/>
        <v>459.8800530328417</v>
      </c>
    </row>
    <row r="35" spans="1:13" s="23" customFormat="1" ht="14.25" customHeight="1">
      <c r="A35" s="17" t="s">
        <v>1035</v>
      </c>
      <c r="B35" s="17" t="s">
        <v>1036</v>
      </c>
      <c r="C35" s="17" t="s">
        <v>1008</v>
      </c>
      <c r="D35" s="18">
        <v>124735</v>
      </c>
      <c r="E35" s="19">
        <v>117091</v>
      </c>
      <c r="F35" s="20">
        <v>14238089.05</v>
      </c>
      <c r="G35" s="19">
        <v>14185253.97</v>
      </c>
      <c r="H35" s="20"/>
      <c r="I35" s="11"/>
      <c r="J35" s="21"/>
      <c r="K35" s="22"/>
      <c r="L35" s="20"/>
      <c r="M35" s="25"/>
    </row>
    <row r="36" spans="1:13" s="23" customFormat="1" ht="14.25" customHeight="1">
      <c r="A36" s="24" t="s">
        <v>1035</v>
      </c>
      <c r="B36" s="24" t="s">
        <v>1036</v>
      </c>
      <c r="C36" s="24" t="s">
        <v>988</v>
      </c>
      <c r="D36" s="18">
        <v>1184324</v>
      </c>
      <c r="E36" s="19">
        <v>933466</v>
      </c>
      <c r="F36" s="20">
        <v>88059459.46</v>
      </c>
      <c r="G36" s="19">
        <v>84940280.51</v>
      </c>
      <c r="H36" s="20"/>
      <c r="I36" s="11"/>
      <c r="J36" s="21"/>
      <c r="K36" s="22"/>
      <c r="L36" s="20"/>
      <c r="M36" s="25"/>
    </row>
    <row r="37" spans="1:13" s="23" customFormat="1" ht="14.25" customHeight="1">
      <c r="A37" s="17" t="s">
        <v>1035</v>
      </c>
      <c r="B37" s="17" t="s">
        <v>1036</v>
      </c>
      <c r="C37" s="17" t="s">
        <v>1037</v>
      </c>
      <c r="D37" s="18">
        <v>38087</v>
      </c>
      <c r="E37" s="19">
        <v>32907</v>
      </c>
      <c r="F37" s="20">
        <v>1306140.42</v>
      </c>
      <c r="G37" s="19">
        <v>1196330.35</v>
      </c>
      <c r="H37" s="20"/>
      <c r="I37" s="11"/>
      <c r="J37" s="21"/>
      <c r="K37" s="22"/>
      <c r="L37" s="20"/>
      <c r="M37" s="25"/>
    </row>
    <row r="38" spans="1:13" s="23" customFormat="1" ht="14.25" customHeight="1">
      <c r="A38" s="24" t="s">
        <v>1038</v>
      </c>
      <c r="B38" s="24" t="s">
        <v>1039</v>
      </c>
      <c r="C38" s="24" t="s">
        <v>1008</v>
      </c>
      <c r="D38" s="18">
        <v>42187</v>
      </c>
      <c r="E38" s="19">
        <v>49209</v>
      </c>
      <c r="F38" s="20">
        <v>10210114.77</v>
      </c>
      <c r="G38" s="19">
        <v>11036213.45</v>
      </c>
      <c r="H38" s="20">
        <v>460114.5019</v>
      </c>
      <c r="I38" s="11">
        <v>459414.3415</v>
      </c>
      <c r="J38" s="21">
        <v>0.122539566098995</v>
      </c>
      <c r="K38" s="22">
        <v>0.121245897967478</v>
      </c>
      <c r="L38" s="20">
        <f aca="true" t="shared" si="3" ref="L38:L48">J38*10381</f>
        <v>1272.083235673667</v>
      </c>
      <c r="M38" s="25">
        <f aca="true" t="shared" si="4" ref="M38:M48">K38*10381</f>
        <v>1258.6536668003891</v>
      </c>
    </row>
    <row r="39" spans="1:13" s="23" customFormat="1" ht="14.25" customHeight="1">
      <c r="A39" s="17" t="s">
        <v>1038</v>
      </c>
      <c r="B39" s="17" t="s">
        <v>1039</v>
      </c>
      <c r="C39" s="17" t="s">
        <v>988</v>
      </c>
      <c r="D39" s="18">
        <v>336237</v>
      </c>
      <c r="E39" s="19">
        <v>294405</v>
      </c>
      <c r="F39" s="20">
        <v>19897478.63</v>
      </c>
      <c r="G39" s="19">
        <v>18352818.78</v>
      </c>
      <c r="H39" s="20">
        <v>5027143.2099</v>
      </c>
      <c r="I39" s="11">
        <v>4399159.0807</v>
      </c>
      <c r="J39" s="21">
        <v>1.33884923234291</v>
      </c>
      <c r="K39" s="22">
        <v>1.16099987497072</v>
      </c>
      <c r="L39" s="20">
        <f t="shared" si="3"/>
        <v>13898.593880951748</v>
      </c>
      <c r="M39" s="25">
        <f t="shared" si="4"/>
        <v>12052.339702071044</v>
      </c>
    </row>
    <row r="40" spans="1:13" s="23" customFormat="1" ht="14.25" customHeight="1">
      <c r="A40" s="17" t="s">
        <v>1040</v>
      </c>
      <c r="B40" s="17" t="s">
        <v>1041</v>
      </c>
      <c r="C40" s="17" t="s">
        <v>988</v>
      </c>
      <c r="D40" s="18">
        <v>34451</v>
      </c>
      <c r="E40" s="19">
        <v>39546</v>
      </c>
      <c r="F40" s="20">
        <v>3319744.31</v>
      </c>
      <c r="G40" s="19">
        <v>4045363.66</v>
      </c>
      <c r="H40" s="20">
        <v>344510</v>
      </c>
      <c r="I40" s="11">
        <v>395460</v>
      </c>
      <c r="J40" s="21">
        <v>0.0917513048218158</v>
      </c>
      <c r="K40" s="22">
        <v>0.104367448899544</v>
      </c>
      <c r="L40" s="20">
        <f t="shared" si="3"/>
        <v>952.4702953552699</v>
      </c>
      <c r="M40" s="25">
        <f t="shared" si="4"/>
        <v>1083.4384870261663</v>
      </c>
    </row>
    <row r="41" spans="1:13" s="23" customFormat="1" ht="14.25" customHeight="1">
      <c r="A41" s="24" t="s">
        <v>1042</v>
      </c>
      <c r="B41" s="24" t="s">
        <v>1043</v>
      </c>
      <c r="C41" s="24" t="s">
        <v>1008</v>
      </c>
      <c r="D41" s="18">
        <v>21243</v>
      </c>
      <c r="E41" s="19">
        <v>22197</v>
      </c>
      <c r="F41" s="20">
        <v>31660396.57</v>
      </c>
      <c r="G41" s="19">
        <v>33196918.66</v>
      </c>
      <c r="H41" s="20">
        <v>52522.5</v>
      </c>
      <c r="I41" s="11">
        <v>54741.25</v>
      </c>
      <c r="J41" s="21">
        <v>0.0139880058851813</v>
      </c>
      <c r="K41" s="22">
        <v>0.0144469848077483</v>
      </c>
      <c r="L41" s="20">
        <f t="shared" si="3"/>
        <v>145.20948909406707</v>
      </c>
      <c r="M41" s="25">
        <f t="shared" si="4"/>
        <v>149.9741492892351</v>
      </c>
    </row>
    <row r="42" spans="1:13" s="23" customFormat="1" ht="14.25" customHeight="1">
      <c r="A42" s="17" t="s">
        <v>1042</v>
      </c>
      <c r="B42" s="17" t="s">
        <v>1043</v>
      </c>
      <c r="C42" s="17" t="s">
        <v>988</v>
      </c>
      <c r="D42" s="18">
        <v>26511</v>
      </c>
      <c r="E42" s="19">
        <v>26893</v>
      </c>
      <c r="F42" s="20">
        <v>39734259.08</v>
      </c>
      <c r="G42" s="19">
        <v>40653034.9</v>
      </c>
      <c r="H42" s="20">
        <v>134033.5</v>
      </c>
      <c r="I42" s="11">
        <v>138662.5</v>
      </c>
      <c r="J42" s="21">
        <v>0.0356963470286344</v>
      </c>
      <c r="K42" s="22">
        <v>0.03659498149758</v>
      </c>
      <c r="L42" s="20">
        <f t="shared" si="3"/>
        <v>370.56377850425366</v>
      </c>
      <c r="M42" s="25">
        <f t="shared" si="4"/>
        <v>379.892502926378</v>
      </c>
    </row>
    <row r="43" spans="1:13" s="23" customFormat="1" ht="14.25" customHeight="1">
      <c r="A43" s="24" t="s">
        <v>1042</v>
      </c>
      <c r="B43" s="24" t="s">
        <v>1043</v>
      </c>
      <c r="C43" s="24" t="s">
        <v>1037</v>
      </c>
      <c r="D43" s="18">
        <v>3156</v>
      </c>
      <c r="E43" s="19">
        <v>2678</v>
      </c>
      <c r="F43" s="20">
        <v>1895844.17</v>
      </c>
      <c r="G43" s="19">
        <v>1650631.98</v>
      </c>
      <c r="H43" s="20">
        <v>3156</v>
      </c>
      <c r="I43" s="11">
        <v>2678</v>
      </c>
      <c r="J43" s="21">
        <v>0.000840518760029174</v>
      </c>
      <c r="K43" s="22">
        <v>0.000706761817005458</v>
      </c>
      <c r="L43" s="20">
        <f t="shared" si="3"/>
        <v>8.725425247862855</v>
      </c>
      <c r="M43" s="25">
        <f t="shared" si="4"/>
        <v>7.336894422333659</v>
      </c>
    </row>
    <row r="44" spans="1:13" s="23" customFormat="1" ht="14.25" customHeight="1">
      <c r="A44" s="17" t="s">
        <v>1044</v>
      </c>
      <c r="B44" s="17" t="s">
        <v>1045</v>
      </c>
      <c r="C44" s="17" t="s">
        <v>1008</v>
      </c>
      <c r="D44" s="18">
        <v>10987</v>
      </c>
      <c r="E44" s="19">
        <v>14863</v>
      </c>
      <c r="F44" s="20">
        <v>22294079.24</v>
      </c>
      <c r="G44" s="19">
        <v>30597170.84</v>
      </c>
      <c r="H44" s="20">
        <v>54935</v>
      </c>
      <c r="I44" s="11">
        <v>74315</v>
      </c>
      <c r="J44" s="21">
        <v>0.0146305127003177</v>
      </c>
      <c r="K44" s="22">
        <v>0.0196127723789248</v>
      </c>
      <c r="L44" s="20">
        <f t="shared" si="3"/>
        <v>151.87935234199804</v>
      </c>
      <c r="M44" s="25">
        <f t="shared" si="4"/>
        <v>203.60019006561834</v>
      </c>
    </row>
    <row r="45" spans="1:13" s="23" customFormat="1" ht="14.25" customHeight="1">
      <c r="A45" s="17" t="s">
        <v>1044</v>
      </c>
      <c r="B45" s="17" t="s">
        <v>1045</v>
      </c>
      <c r="C45" s="17" t="s">
        <v>988</v>
      </c>
      <c r="D45" s="18">
        <v>12500</v>
      </c>
      <c r="E45" s="19">
        <v>16205</v>
      </c>
      <c r="F45" s="20">
        <v>18497846.85</v>
      </c>
      <c r="G45" s="19">
        <v>24516022.5</v>
      </c>
      <c r="H45" s="20">
        <v>62500</v>
      </c>
      <c r="I45" s="11">
        <v>84110</v>
      </c>
      <c r="J45" s="21">
        <v>0.0166452542781443</v>
      </c>
      <c r="K45" s="22">
        <v>0.0221978104661423</v>
      </c>
      <c r="L45" s="20">
        <f t="shared" si="3"/>
        <v>172.794384661416</v>
      </c>
      <c r="M45" s="25">
        <f t="shared" si="4"/>
        <v>230.43547044902323</v>
      </c>
    </row>
    <row r="46" spans="1:13" s="23" customFormat="1" ht="14.25" customHeight="1">
      <c r="A46" s="24" t="s">
        <v>1046</v>
      </c>
      <c r="B46" s="24" t="s">
        <v>1047</v>
      </c>
      <c r="C46" s="24" t="s">
        <v>1008</v>
      </c>
      <c r="D46" s="18">
        <v>6623</v>
      </c>
      <c r="E46" s="19">
        <v>8316</v>
      </c>
      <c r="F46" s="20">
        <v>18401008.2</v>
      </c>
      <c r="G46" s="19">
        <v>23154874.07</v>
      </c>
      <c r="H46" s="20">
        <v>6623</v>
      </c>
      <c r="I46" s="11">
        <v>8316</v>
      </c>
      <c r="J46" s="21">
        <v>0.00176386430534639</v>
      </c>
      <c r="K46" s="22">
        <v>0.00219470921217976</v>
      </c>
      <c r="L46" s="20">
        <f t="shared" si="3"/>
        <v>18.310675353800875</v>
      </c>
      <c r="M46" s="25">
        <f t="shared" si="4"/>
        <v>22.78327633163809</v>
      </c>
    </row>
    <row r="47" spans="1:13" s="23" customFormat="1" ht="14.25" customHeight="1">
      <c r="A47" s="17" t="s">
        <v>1048</v>
      </c>
      <c r="B47" s="17" t="s">
        <v>1049</v>
      </c>
      <c r="C47" s="17" t="s">
        <v>988</v>
      </c>
      <c r="D47" s="18">
        <v>12</v>
      </c>
      <c r="E47" s="19">
        <v>82</v>
      </c>
      <c r="F47" s="20">
        <v>26769.6</v>
      </c>
      <c r="G47" s="19">
        <v>184381.92</v>
      </c>
      <c r="H47" s="20">
        <v>36</v>
      </c>
      <c r="I47" s="11">
        <v>246</v>
      </c>
      <c r="J47" s="21">
        <v>9.58766646421111E-06</v>
      </c>
      <c r="K47" s="22">
        <v>6.49228554829509E-05</v>
      </c>
      <c r="L47" s="20">
        <f t="shared" si="3"/>
        <v>0.09952956556497553</v>
      </c>
      <c r="M47" s="25">
        <f t="shared" si="4"/>
        <v>0.6739641627685133</v>
      </c>
    </row>
    <row r="48" spans="1:13" s="23" customFormat="1" ht="14.25" customHeight="1">
      <c r="A48" s="24" t="s">
        <v>1050</v>
      </c>
      <c r="B48" s="24" t="s">
        <v>1051</v>
      </c>
      <c r="C48" s="24" t="s">
        <v>988</v>
      </c>
      <c r="D48" s="18">
        <v>99799</v>
      </c>
      <c r="E48" s="19">
        <v>94766</v>
      </c>
      <c r="F48" s="20">
        <v>61558747.24</v>
      </c>
      <c r="G48" s="19">
        <v>61445699.11</v>
      </c>
      <c r="H48" s="20">
        <v>2435161.5571</v>
      </c>
      <c r="I48" s="11">
        <v>2213994.9514</v>
      </c>
      <c r="J48" s="21">
        <v>0.64854213322066</v>
      </c>
      <c r="K48" s="22">
        <v>0.584304366950102</v>
      </c>
      <c r="L48" s="20">
        <f t="shared" si="3"/>
        <v>6732.515884963672</v>
      </c>
      <c r="M48" s="25">
        <f t="shared" si="4"/>
        <v>6065.663633309009</v>
      </c>
    </row>
    <row r="49" spans="1:13" s="23" customFormat="1" ht="14.25" customHeight="1">
      <c r="A49" s="17" t="s">
        <v>1052</v>
      </c>
      <c r="B49" s="17" t="s">
        <v>1053</v>
      </c>
      <c r="C49" s="17" t="s">
        <v>988</v>
      </c>
      <c r="D49" s="18">
        <v>242964</v>
      </c>
      <c r="E49" s="19">
        <v>203018</v>
      </c>
      <c r="F49" s="20">
        <v>16631880.35</v>
      </c>
      <c r="G49" s="19">
        <v>14754192.95</v>
      </c>
      <c r="H49" s="20"/>
      <c r="I49" s="11"/>
      <c r="J49" s="21"/>
      <c r="K49" s="22"/>
      <c r="L49" s="20"/>
      <c r="M49" s="25"/>
    </row>
    <row r="50" spans="1:13" s="23" customFormat="1" ht="14.25" customHeight="1">
      <c r="A50" s="17" t="s">
        <v>1054</v>
      </c>
      <c r="B50" s="17" t="s">
        <v>1055</v>
      </c>
      <c r="C50" s="17" t="s">
        <v>1008</v>
      </c>
      <c r="D50" s="18">
        <v>23</v>
      </c>
      <c r="E50" s="19">
        <v>39</v>
      </c>
      <c r="F50" s="20">
        <v>230182.39</v>
      </c>
      <c r="G50" s="19">
        <v>396530.54</v>
      </c>
      <c r="H50" s="20"/>
      <c r="I50" s="11"/>
      <c r="J50" s="21"/>
      <c r="K50" s="22"/>
      <c r="L50" s="20"/>
      <c r="M50" s="25"/>
    </row>
    <row r="51" spans="1:13" s="23" customFormat="1" ht="14.25" customHeight="1">
      <c r="A51" s="24" t="s">
        <v>1054</v>
      </c>
      <c r="B51" s="24" t="s">
        <v>1055</v>
      </c>
      <c r="C51" s="24" t="s">
        <v>988</v>
      </c>
      <c r="D51" s="18">
        <v>655754</v>
      </c>
      <c r="E51" s="19">
        <v>540982</v>
      </c>
      <c r="F51" s="20">
        <v>85019589.36</v>
      </c>
      <c r="G51" s="19">
        <v>78837507.53</v>
      </c>
      <c r="H51" s="20"/>
      <c r="I51" s="11"/>
      <c r="J51" s="21"/>
      <c r="K51" s="22"/>
      <c r="L51" s="20"/>
      <c r="M51" s="25"/>
    </row>
    <row r="52" spans="1:13" s="23" customFormat="1" ht="14.25" customHeight="1">
      <c r="A52" s="17" t="s">
        <v>1056</v>
      </c>
      <c r="B52" s="17" t="s">
        <v>1057</v>
      </c>
      <c r="C52" s="17" t="s">
        <v>988</v>
      </c>
      <c r="D52" s="18">
        <v>372142</v>
      </c>
      <c r="E52" s="19">
        <v>338755</v>
      </c>
      <c r="F52" s="20">
        <v>20518121.4</v>
      </c>
      <c r="G52" s="19">
        <v>20458168.74</v>
      </c>
      <c r="H52" s="20">
        <v>7635575</v>
      </c>
      <c r="I52" s="11">
        <v>7253305</v>
      </c>
      <c r="J52" s="21">
        <v>2.03353739895746</v>
      </c>
      <c r="K52" s="22">
        <v>1.91424907434457</v>
      </c>
      <c r="L52" s="20">
        <f>J52*10381</f>
        <v>21110.15173857739</v>
      </c>
      <c r="M52" s="25">
        <f>K52*10381</f>
        <v>19871.81964077098</v>
      </c>
    </row>
    <row r="53" spans="1:13" s="23" customFormat="1" ht="14.25" customHeight="1">
      <c r="A53" s="24" t="s">
        <v>1058</v>
      </c>
      <c r="B53" s="24" t="s">
        <v>1059</v>
      </c>
      <c r="C53" s="24" t="s">
        <v>988</v>
      </c>
      <c r="D53" s="18">
        <v>191554</v>
      </c>
      <c r="E53" s="19">
        <v>197055</v>
      </c>
      <c r="F53" s="20">
        <v>4952233.88</v>
      </c>
      <c r="G53" s="19">
        <v>5537906.17</v>
      </c>
      <c r="H53" s="20"/>
      <c r="I53" s="11"/>
      <c r="J53" s="21"/>
      <c r="K53" s="22"/>
      <c r="L53" s="20"/>
      <c r="M53" s="25"/>
    </row>
    <row r="54" spans="1:13" s="23" customFormat="1" ht="14.25" customHeight="1">
      <c r="A54" s="17" t="s">
        <v>1060</v>
      </c>
      <c r="B54" s="17" t="s">
        <v>1061</v>
      </c>
      <c r="C54" s="17" t="s">
        <v>997</v>
      </c>
      <c r="D54" s="18">
        <v>24816</v>
      </c>
      <c r="E54" s="19">
        <v>37033</v>
      </c>
      <c r="F54" s="20">
        <v>1644867.74</v>
      </c>
      <c r="G54" s="19">
        <v>2703593.37</v>
      </c>
      <c r="H54" s="20">
        <v>424200</v>
      </c>
      <c r="I54" s="11">
        <v>621264</v>
      </c>
      <c r="J54" s="21">
        <v>0.112974669836621</v>
      </c>
      <c r="K54" s="22">
        <v>0.163960296295772</v>
      </c>
      <c r="L54" s="20">
        <f>J54*10381</f>
        <v>1172.7900475739625</v>
      </c>
      <c r="M54" s="25">
        <f>K54*10381</f>
        <v>1702.0718358464092</v>
      </c>
    </row>
    <row r="55" spans="1:13" s="23" customFormat="1" ht="14.25" customHeight="1">
      <c r="A55" s="17" t="s">
        <v>1060</v>
      </c>
      <c r="B55" s="17" t="s">
        <v>1061</v>
      </c>
      <c r="C55" s="17" t="s">
        <v>988</v>
      </c>
      <c r="D55" s="18">
        <v>761026</v>
      </c>
      <c r="E55" s="19">
        <v>766432</v>
      </c>
      <c r="F55" s="20">
        <v>52695776.69</v>
      </c>
      <c r="G55" s="19">
        <v>60324499.9</v>
      </c>
      <c r="H55" s="20">
        <v>22564667.5</v>
      </c>
      <c r="I55" s="11">
        <v>23318077.5</v>
      </c>
      <c r="J55" s="21">
        <v>6.00951405182845</v>
      </c>
      <c r="K55" s="22">
        <v>6.15396819379166</v>
      </c>
      <c r="L55" s="20">
        <f>J55*10381</f>
        <v>62384.76537203114</v>
      </c>
      <c r="M55" s="25">
        <f>K55*10381</f>
        <v>63884.34381975122</v>
      </c>
    </row>
    <row r="56" spans="1:13" s="23" customFormat="1" ht="14.25" customHeight="1">
      <c r="A56" s="24" t="s">
        <v>1062</v>
      </c>
      <c r="B56" s="24" t="s">
        <v>1063</v>
      </c>
      <c r="C56" s="24" t="s">
        <v>988</v>
      </c>
      <c r="D56" s="18">
        <v>4498</v>
      </c>
      <c r="E56" s="19">
        <v>765</v>
      </c>
      <c r="F56" s="20">
        <v>374223.8</v>
      </c>
      <c r="G56" s="19">
        <v>66454.7</v>
      </c>
      <c r="H56" s="20"/>
      <c r="I56" s="11"/>
      <c r="J56" s="21"/>
      <c r="K56" s="22"/>
      <c r="L56" s="20"/>
      <c r="M56" s="25"/>
    </row>
    <row r="57" spans="1:13" s="23" customFormat="1" ht="14.25" customHeight="1">
      <c r="A57" s="17" t="s">
        <v>1064</v>
      </c>
      <c r="B57" s="17" t="s">
        <v>1065</v>
      </c>
      <c r="C57" s="17" t="s">
        <v>988</v>
      </c>
      <c r="D57" s="18">
        <v>335581</v>
      </c>
      <c r="E57" s="19">
        <v>354774</v>
      </c>
      <c r="F57" s="20">
        <v>55415116.69</v>
      </c>
      <c r="G57" s="19">
        <v>62627112.01</v>
      </c>
      <c r="H57" s="20">
        <v>12416407.2666</v>
      </c>
      <c r="I57" s="11">
        <v>13281592.3153</v>
      </c>
      <c r="J57" s="21">
        <v>3.30678809877689</v>
      </c>
      <c r="K57" s="22">
        <v>3.50519877426705</v>
      </c>
      <c r="L57" s="20">
        <f>J57*10381</f>
        <v>34327.7672534029</v>
      </c>
      <c r="M57" s="25">
        <f>K57*10381</f>
        <v>36387.46847566625</v>
      </c>
    </row>
    <row r="58" spans="1:13" s="23" customFormat="1" ht="14.25" customHeight="1">
      <c r="A58" s="24" t="s">
        <v>1066</v>
      </c>
      <c r="B58" s="24" t="s">
        <v>1067</v>
      </c>
      <c r="C58" s="24" t="s">
        <v>988</v>
      </c>
      <c r="D58" s="18">
        <v>123427</v>
      </c>
      <c r="E58" s="19">
        <v>132924</v>
      </c>
      <c r="F58" s="20">
        <v>36495917.7</v>
      </c>
      <c r="G58" s="19">
        <v>41445061.49</v>
      </c>
      <c r="H58" s="20">
        <v>3159731.2</v>
      </c>
      <c r="I58" s="11">
        <v>3402854.4</v>
      </c>
      <c r="J58" s="21">
        <v>0.841512468393376</v>
      </c>
      <c r="K58" s="22">
        <v>0.898061074962291</v>
      </c>
      <c r="L58" s="20">
        <f>J58*10381</f>
        <v>8735.740934391637</v>
      </c>
      <c r="M58" s="25">
        <f>K58*10381</f>
        <v>9322.772019183543</v>
      </c>
    </row>
    <row r="59" spans="1:13" s="23" customFormat="1" ht="14.25" customHeight="1">
      <c r="A59" s="17" t="s">
        <v>1068</v>
      </c>
      <c r="B59" s="17" t="s">
        <v>1069</v>
      </c>
      <c r="C59" s="17" t="s">
        <v>1037</v>
      </c>
      <c r="D59" s="18">
        <v>58711</v>
      </c>
      <c r="E59" s="19">
        <v>62132</v>
      </c>
      <c r="F59" s="20">
        <v>13572448.97</v>
      </c>
      <c r="G59" s="19">
        <v>15269403.8</v>
      </c>
      <c r="H59" s="20"/>
      <c r="I59" s="11"/>
      <c r="J59" s="21"/>
      <c r="K59" s="22"/>
      <c r="L59" s="20"/>
      <c r="M59" s="25"/>
    </row>
    <row r="60" spans="1:13" s="23" customFormat="1" ht="14.25" customHeight="1">
      <c r="A60" s="17" t="s">
        <v>1070</v>
      </c>
      <c r="B60" s="17" t="s">
        <v>1071</v>
      </c>
      <c r="C60" s="17" t="s">
        <v>1037</v>
      </c>
      <c r="D60" s="18">
        <v>853799</v>
      </c>
      <c r="E60" s="19">
        <v>821034</v>
      </c>
      <c r="F60" s="20">
        <v>18847268.66</v>
      </c>
      <c r="G60" s="19">
        <v>31130950.67</v>
      </c>
      <c r="H60" s="20"/>
      <c r="I60" s="11"/>
      <c r="J60" s="21"/>
      <c r="K60" s="22"/>
      <c r="L60" s="20"/>
      <c r="M60" s="25"/>
    </row>
    <row r="61" spans="1:13" s="23" customFormat="1" ht="14.25" customHeight="1">
      <c r="A61" s="24" t="s">
        <v>1072</v>
      </c>
      <c r="B61" s="24" t="s">
        <v>1073</v>
      </c>
      <c r="C61" s="24" t="s">
        <v>988</v>
      </c>
      <c r="D61" s="18">
        <v>27828</v>
      </c>
      <c r="E61" s="19">
        <v>32032</v>
      </c>
      <c r="F61" s="20">
        <v>8501901.12</v>
      </c>
      <c r="G61" s="19">
        <v>10279168.7</v>
      </c>
      <c r="H61" s="20"/>
      <c r="I61" s="11"/>
      <c r="J61" s="21"/>
      <c r="K61" s="22"/>
      <c r="L61" s="20"/>
      <c r="M61" s="25"/>
    </row>
    <row r="62" spans="1:13" s="23" customFormat="1" ht="14.25" customHeight="1">
      <c r="A62" s="17" t="s">
        <v>1074</v>
      </c>
      <c r="B62" s="17" t="s">
        <v>1075</v>
      </c>
      <c r="C62" s="17" t="s">
        <v>988</v>
      </c>
      <c r="D62" s="18">
        <v>191541</v>
      </c>
      <c r="E62" s="19">
        <v>195372</v>
      </c>
      <c r="F62" s="20">
        <v>10887360.56</v>
      </c>
      <c r="G62" s="19">
        <v>11783306.66</v>
      </c>
      <c r="H62" s="20">
        <v>893845.2306</v>
      </c>
      <c r="I62" s="11">
        <v>911722.9752</v>
      </c>
      <c r="J62" s="21">
        <v>0.238052498378296</v>
      </c>
      <c r="K62" s="22">
        <v>0.240616499834942</v>
      </c>
      <c r="L62" s="20">
        <f>J62*10381</f>
        <v>2471.222985665091</v>
      </c>
      <c r="M62" s="25">
        <f>K62*10381</f>
        <v>2497.839884786533</v>
      </c>
    </row>
    <row r="63" spans="1:13" s="23" customFormat="1" ht="14.25" customHeight="1">
      <c r="A63" s="24" t="s">
        <v>1076</v>
      </c>
      <c r="B63" s="24" t="s">
        <v>1077</v>
      </c>
      <c r="C63" s="24" t="s">
        <v>988</v>
      </c>
      <c r="D63" s="18">
        <v>640820</v>
      </c>
      <c r="E63" s="19">
        <v>658356</v>
      </c>
      <c r="F63" s="20">
        <v>31388784.55</v>
      </c>
      <c r="G63" s="19">
        <v>34784553.82</v>
      </c>
      <c r="H63" s="20">
        <v>815457.44</v>
      </c>
      <c r="I63" s="11">
        <v>835706.2</v>
      </c>
      <c r="J63" s="21">
        <v>0.217175943068873</v>
      </c>
      <c r="K63" s="22">
        <v>0.220554605076448</v>
      </c>
      <c r="L63" s="20">
        <f>J63*10381</f>
        <v>2254.5034649979707</v>
      </c>
      <c r="M63" s="25">
        <f>K63*10381</f>
        <v>2289.5773552986066</v>
      </c>
    </row>
    <row r="64" spans="1:13" s="23" customFormat="1" ht="14.25" customHeight="1">
      <c r="A64" s="17" t="s">
        <v>1078</v>
      </c>
      <c r="B64" s="17" t="s">
        <v>1079</v>
      </c>
      <c r="C64" s="17" t="s">
        <v>988</v>
      </c>
      <c r="D64" s="18">
        <v>83570</v>
      </c>
      <c r="E64" s="19">
        <v>63400</v>
      </c>
      <c r="F64" s="20">
        <v>4310347</v>
      </c>
      <c r="G64" s="19">
        <v>4016230.5</v>
      </c>
      <c r="H64" s="20"/>
      <c r="I64" s="11"/>
      <c r="J64" s="21"/>
      <c r="K64" s="22"/>
      <c r="L64" s="20"/>
      <c r="M64" s="25"/>
    </row>
    <row r="65" spans="1:13" s="23" customFormat="1" ht="14.25" customHeight="1">
      <c r="A65" s="17" t="s">
        <v>1080</v>
      </c>
      <c r="B65" s="17" t="s">
        <v>1081</v>
      </c>
      <c r="C65" s="17" t="s">
        <v>988</v>
      </c>
      <c r="D65" s="18">
        <v>412099</v>
      </c>
      <c r="E65" s="19">
        <v>421038</v>
      </c>
      <c r="F65" s="20">
        <v>32652203.97</v>
      </c>
      <c r="G65" s="19">
        <v>35967888.48</v>
      </c>
      <c r="H65" s="20">
        <v>1701551.2362</v>
      </c>
      <c r="I65" s="11">
        <v>1778034.505</v>
      </c>
      <c r="J65" s="21">
        <v>0.453164047901436</v>
      </c>
      <c r="K65" s="22">
        <v>0.469248281348842</v>
      </c>
      <c r="L65" s="20">
        <f aca="true" t="shared" si="5" ref="L65:M67">J65*10381</f>
        <v>4704.295981264807</v>
      </c>
      <c r="M65" s="25">
        <f t="shared" si="5"/>
        <v>4871.266408682329</v>
      </c>
    </row>
    <row r="66" spans="1:13" s="23" customFormat="1" ht="14.25" customHeight="1">
      <c r="A66" s="24" t="s">
        <v>1082</v>
      </c>
      <c r="B66" s="24" t="s">
        <v>1083</v>
      </c>
      <c r="C66" s="24" t="s">
        <v>988</v>
      </c>
      <c r="D66" s="18">
        <v>474389</v>
      </c>
      <c r="E66" s="19">
        <v>560875</v>
      </c>
      <c r="F66" s="20">
        <v>41556090.42</v>
      </c>
      <c r="G66" s="19">
        <v>52804242.66</v>
      </c>
      <c r="H66" s="20">
        <v>1000284.4</v>
      </c>
      <c r="I66" s="11">
        <v>1180120</v>
      </c>
      <c r="J66" s="21">
        <v>0.266399811015376</v>
      </c>
      <c r="K66" s="22">
        <v>0.311450244766423</v>
      </c>
      <c r="L66" s="20">
        <f t="shared" si="5"/>
        <v>2765.4964381506184</v>
      </c>
      <c r="M66" s="25">
        <f t="shared" si="5"/>
        <v>3233.1649909202374</v>
      </c>
    </row>
    <row r="67" spans="1:13" s="23" customFormat="1" ht="14.25" customHeight="1">
      <c r="A67" s="17" t="s">
        <v>1084</v>
      </c>
      <c r="B67" s="17" t="s">
        <v>1085</v>
      </c>
      <c r="C67" s="17" t="s">
        <v>988</v>
      </c>
      <c r="D67" s="18">
        <v>25657</v>
      </c>
      <c r="E67" s="19">
        <v>56750</v>
      </c>
      <c r="F67" s="20">
        <v>2816551.63</v>
      </c>
      <c r="G67" s="19">
        <v>6429502.63</v>
      </c>
      <c r="H67" s="20">
        <v>35316.8</v>
      </c>
      <c r="I67" s="11">
        <v>75080.8</v>
      </c>
      <c r="J67" s="21">
        <v>0.00940571386064586</v>
      </c>
      <c r="K67" s="22">
        <v>0.0198148777558713</v>
      </c>
      <c r="L67" s="20">
        <f t="shared" si="5"/>
        <v>97.64071558736467</v>
      </c>
      <c r="M67" s="25">
        <f t="shared" si="5"/>
        <v>205.6982459837</v>
      </c>
    </row>
    <row r="68" spans="1:13" s="23" customFormat="1" ht="14.25" customHeight="1">
      <c r="A68" s="24" t="s">
        <v>1086</v>
      </c>
      <c r="B68" s="24" t="s">
        <v>1087</v>
      </c>
      <c r="C68" s="24" t="s">
        <v>988</v>
      </c>
      <c r="D68" s="18">
        <v>22419</v>
      </c>
      <c r="E68" s="19">
        <v>20232</v>
      </c>
      <c r="F68" s="20">
        <v>56222751.74</v>
      </c>
      <c r="G68" s="19">
        <v>52086612.02</v>
      </c>
      <c r="H68" s="20"/>
      <c r="I68" s="11"/>
      <c r="J68" s="21"/>
      <c r="K68" s="22"/>
      <c r="L68" s="20"/>
      <c r="M68" s="25"/>
    </row>
    <row r="69" spans="1:13" s="23" customFormat="1" ht="14.25" customHeight="1">
      <c r="A69" s="17" t="s">
        <v>1086</v>
      </c>
      <c r="B69" s="17" t="s">
        <v>1087</v>
      </c>
      <c r="C69" s="17" t="s">
        <v>1037</v>
      </c>
      <c r="D69" s="18">
        <v>5544</v>
      </c>
      <c r="E69" s="19">
        <v>6299</v>
      </c>
      <c r="F69" s="20">
        <v>9385945.78</v>
      </c>
      <c r="G69" s="19">
        <v>10789253.53</v>
      </c>
      <c r="H69" s="20"/>
      <c r="I69" s="11"/>
      <c r="J69" s="21"/>
      <c r="K69" s="22"/>
      <c r="L69" s="20"/>
      <c r="M69" s="25"/>
    </row>
    <row r="70" spans="1:13" s="23" customFormat="1" ht="14.25" customHeight="1">
      <c r="A70" s="17" t="s">
        <v>1088</v>
      </c>
      <c r="B70" s="17" t="s">
        <v>1089</v>
      </c>
      <c r="C70" s="17" t="s">
        <v>988</v>
      </c>
      <c r="D70" s="18">
        <v>11492</v>
      </c>
      <c r="E70" s="19">
        <v>11078</v>
      </c>
      <c r="F70" s="20">
        <v>10198415.25</v>
      </c>
      <c r="G70" s="19">
        <v>9962106.09</v>
      </c>
      <c r="H70" s="20">
        <v>143650</v>
      </c>
      <c r="I70" s="11">
        <v>138475</v>
      </c>
      <c r="J70" s="21">
        <v>0.0382574524328868</v>
      </c>
      <c r="K70" s="22">
        <v>0.0365454976138278</v>
      </c>
      <c r="L70" s="20">
        <f aca="true" t="shared" si="6" ref="L70:M73">J70*10381</f>
        <v>397.15061370579787</v>
      </c>
      <c r="M70" s="25">
        <f t="shared" si="6"/>
        <v>379.3788107291464</v>
      </c>
    </row>
    <row r="71" spans="1:13" s="23" customFormat="1" ht="14.25" customHeight="1">
      <c r="A71" s="24" t="s">
        <v>1090</v>
      </c>
      <c r="B71" s="24" t="s">
        <v>1091</v>
      </c>
      <c r="C71" s="24" t="s">
        <v>988</v>
      </c>
      <c r="D71" s="18">
        <v>132946</v>
      </c>
      <c r="E71" s="19">
        <v>127843</v>
      </c>
      <c r="F71" s="20">
        <v>48484055.42</v>
      </c>
      <c r="G71" s="19">
        <v>49671927.43</v>
      </c>
      <c r="H71" s="20">
        <v>3105000</v>
      </c>
      <c r="I71" s="11">
        <v>3024750</v>
      </c>
      <c r="J71" s="21">
        <v>0.826936232538208</v>
      </c>
      <c r="K71" s="22">
        <v>0.798274012691284</v>
      </c>
      <c r="L71" s="20">
        <f t="shared" si="6"/>
        <v>8584.425029979138</v>
      </c>
      <c r="M71" s="25">
        <f t="shared" si="6"/>
        <v>8286.882525748219</v>
      </c>
    </row>
    <row r="72" spans="1:13" s="23" customFormat="1" ht="14.25" customHeight="1">
      <c r="A72" s="17" t="s">
        <v>1092</v>
      </c>
      <c r="B72" s="17" t="s">
        <v>1093</v>
      </c>
      <c r="C72" s="17" t="s">
        <v>988</v>
      </c>
      <c r="D72" s="18">
        <v>334156</v>
      </c>
      <c r="E72" s="19">
        <v>344865</v>
      </c>
      <c r="F72" s="20">
        <v>285942793.94</v>
      </c>
      <c r="G72" s="19">
        <v>290030964.65</v>
      </c>
      <c r="H72" s="20">
        <v>10189720.4969</v>
      </c>
      <c r="I72" s="11">
        <v>10405277.5724</v>
      </c>
      <c r="J72" s="21">
        <v>2.71376781910591</v>
      </c>
      <c r="K72" s="22">
        <v>2.74609891094681</v>
      </c>
      <c r="L72" s="20">
        <f t="shared" si="6"/>
        <v>28171.623730138454</v>
      </c>
      <c r="M72" s="25">
        <f t="shared" si="6"/>
        <v>28507.252794538832</v>
      </c>
    </row>
    <row r="73" spans="1:13" s="23" customFormat="1" ht="14.25" customHeight="1">
      <c r="A73" s="24" t="s">
        <v>1092</v>
      </c>
      <c r="B73" s="24" t="s">
        <v>1093</v>
      </c>
      <c r="C73" s="24" t="s">
        <v>1037</v>
      </c>
      <c r="D73" s="18">
        <v>74239</v>
      </c>
      <c r="E73" s="19">
        <v>62328</v>
      </c>
      <c r="F73" s="20">
        <v>66505182.41</v>
      </c>
      <c r="G73" s="19">
        <v>56105980.02</v>
      </c>
      <c r="H73" s="20">
        <v>799659.5975</v>
      </c>
      <c r="I73" s="11">
        <v>675911.6524</v>
      </c>
      <c r="J73" s="21">
        <v>0.212968597381536</v>
      </c>
      <c r="K73" s="22">
        <v>0.178382579382145</v>
      </c>
      <c r="L73" s="20">
        <f t="shared" si="6"/>
        <v>2210.827009417725</v>
      </c>
      <c r="M73" s="25">
        <f t="shared" si="6"/>
        <v>1851.7895565660472</v>
      </c>
    </row>
    <row r="74" spans="1:13" s="23" customFormat="1" ht="14.25" customHeight="1">
      <c r="A74" s="17" t="s">
        <v>1094</v>
      </c>
      <c r="B74" s="17" t="s">
        <v>1095</v>
      </c>
      <c r="C74" s="17" t="s">
        <v>988</v>
      </c>
      <c r="D74" s="18">
        <v>454819</v>
      </c>
      <c r="E74" s="19">
        <v>460789</v>
      </c>
      <c r="F74" s="20">
        <v>33806415.02</v>
      </c>
      <c r="G74" s="19">
        <v>47071677.27</v>
      </c>
      <c r="H74" s="20"/>
      <c r="I74" s="11"/>
      <c r="J74" s="21"/>
      <c r="K74" s="22"/>
      <c r="L74" s="20"/>
      <c r="M74" s="25"/>
    </row>
    <row r="75" spans="1:13" s="23" customFormat="1" ht="14.25" customHeight="1">
      <c r="A75" s="17" t="s">
        <v>1096</v>
      </c>
      <c r="B75" s="17" t="s">
        <v>1097</v>
      </c>
      <c r="C75" s="17" t="s">
        <v>988</v>
      </c>
      <c r="D75" s="18">
        <v>72284</v>
      </c>
      <c r="E75" s="19">
        <v>144874</v>
      </c>
      <c r="F75" s="20">
        <v>5648972.72</v>
      </c>
      <c r="G75" s="19">
        <v>12777715.1</v>
      </c>
      <c r="H75" s="20">
        <v>180710</v>
      </c>
      <c r="I75" s="11">
        <v>362185</v>
      </c>
      <c r="J75" s="21">
        <v>0.0481274224096553</v>
      </c>
      <c r="K75" s="22">
        <v>0.0955857089963113</v>
      </c>
      <c r="L75" s="20">
        <f aca="true" t="shared" si="7" ref="L75:M79">J75*10381</f>
        <v>499.6107720346317</v>
      </c>
      <c r="M75" s="25">
        <f t="shared" si="7"/>
        <v>992.2752450907076</v>
      </c>
    </row>
    <row r="76" spans="1:13" s="23" customFormat="1" ht="14.25" customHeight="1">
      <c r="A76" s="24" t="s">
        <v>1098</v>
      </c>
      <c r="B76" s="24" t="s">
        <v>1099</v>
      </c>
      <c r="C76" s="24" t="s">
        <v>988</v>
      </c>
      <c r="D76" s="18">
        <v>225671</v>
      </c>
      <c r="E76" s="19">
        <v>211933</v>
      </c>
      <c r="F76" s="20">
        <v>110635142.62</v>
      </c>
      <c r="G76" s="19">
        <v>107179545.78</v>
      </c>
      <c r="H76" s="20">
        <v>15846890</v>
      </c>
      <c r="I76" s="11">
        <v>16078260</v>
      </c>
      <c r="J76" s="21">
        <v>4.22040821708451</v>
      </c>
      <c r="K76" s="22">
        <v>4.24327866015167</v>
      </c>
      <c r="L76" s="20">
        <f t="shared" si="7"/>
        <v>43812.0577015543</v>
      </c>
      <c r="M76" s="25">
        <f t="shared" si="7"/>
        <v>44049.47577103449</v>
      </c>
    </row>
    <row r="77" spans="1:13" s="23" customFormat="1" ht="14.25" customHeight="1">
      <c r="A77" s="17" t="s">
        <v>1100</v>
      </c>
      <c r="B77" s="17" t="s">
        <v>1101</v>
      </c>
      <c r="C77" s="17" t="s">
        <v>988</v>
      </c>
      <c r="D77" s="18">
        <v>235601</v>
      </c>
      <c r="E77" s="19">
        <v>231944</v>
      </c>
      <c r="F77" s="20">
        <v>208436469.2</v>
      </c>
      <c r="G77" s="19">
        <v>241279983.99</v>
      </c>
      <c r="H77" s="20">
        <v>16617075</v>
      </c>
      <c r="I77" s="11">
        <v>18912637</v>
      </c>
      <c r="J77" s="21">
        <v>4.42552701974391</v>
      </c>
      <c r="K77" s="22">
        <v>4.9913105640346</v>
      </c>
      <c r="L77" s="20">
        <f t="shared" si="7"/>
        <v>45941.39599196153</v>
      </c>
      <c r="M77" s="25">
        <f t="shared" si="7"/>
        <v>51814.79496524318</v>
      </c>
    </row>
    <row r="78" spans="1:13" s="23" customFormat="1" ht="14.25" customHeight="1">
      <c r="A78" s="24" t="s">
        <v>1102</v>
      </c>
      <c r="B78" s="24" t="s">
        <v>1103</v>
      </c>
      <c r="C78" s="24" t="s">
        <v>988</v>
      </c>
      <c r="D78" s="18">
        <v>33848</v>
      </c>
      <c r="E78" s="19">
        <v>24013</v>
      </c>
      <c r="F78" s="20">
        <v>47477511.06</v>
      </c>
      <c r="G78" s="19">
        <v>34950270.58</v>
      </c>
      <c r="H78" s="20">
        <v>947744</v>
      </c>
      <c r="I78" s="11">
        <v>672364</v>
      </c>
      <c r="J78" s="21">
        <v>0.252407037929369</v>
      </c>
      <c r="K78" s="22">
        <v>0.177446304081052</v>
      </c>
      <c r="L78" s="20">
        <f t="shared" si="7"/>
        <v>2620.23746074478</v>
      </c>
      <c r="M78" s="25">
        <f t="shared" si="7"/>
        <v>1842.0700826654008</v>
      </c>
    </row>
    <row r="79" spans="1:13" s="23" customFormat="1" ht="14.25" customHeight="1">
      <c r="A79" s="17" t="s">
        <v>1104</v>
      </c>
      <c r="B79" s="17" t="s">
        <v>1105</v>
      </c>
      <c r="C79" s="17" t="s">
        <v>988</v>
      </c>
      <c r="D79" s="18">
        <v>44273</v>
      </c>
      <c r="E79" s="19">
        <v>41304</v>
      </c>
      <c r="F79" s="20">
        <v>1825425.74</v>
      </c>
      <c r="G79" s="19">
        <v>2045680.24</v>
      </c>
      <c r="H79" s="20">
        <v>368940.1909</v>
      </c>
      <c r="I79" s="11">
        <v>344198.6232</v>
      </c>
      <c r="J79" s="21">
        <v>0.0982576526553215</v>
      </c>
      <c r="K79" s="22">
        <v>0.0908388515099361</v>
      </c>
      <c r="L79" s="20">
        <f t="shared" si="7"/>
        <v>1020.0126922148926</v>
      </c>
      <c r="M79" s="25">
        <f t="shared" si="7"/>
        <v>942.9981175246467</v>
      </c>
    </row>
    <row r="80" spans="1:13" s="23" customFormat="1" ht="14.25" customHeight="1">
      <c r="A80" s="17" t="s">
        <v>1106</v>
      </c>
      <c r="B80" s="17" t="s">
        <v>1107</v>
      </c>
      <c r="C80" s="17" t="s">
        <v>988</v>
      </c>
      <c r="D80" s="18">
        <v>919188</v>
      </c>
      <c r="E80" s="19">
        <v>854578</v>
      </c>
      <c r="F80" s="20">
        <v>182971404.53</v>
      </c>
      <c r="G80" s="19">
        <v>188067469.58</v>
      </c>
      <c r="H80" s="20"/>
      <c r="I80" s="11"/>
      <c r="J80" s="21"/>
      <c r="K80" s="22"/>
      <c r="L80" s="20"/>
      <c r="M80" s="25"/>
    </row>
    <row r="81" spans="1:13" s="23" customFormat="1" ht="14.25" customHeight="1">
      <c r="A81" s="24" t="s">
        <v>1108</v>
      </c>
      <c r="B81" s="24" t="s">
        <v>1109</v>
      </c>
      <c r="C81" s="24" t="s">
        <v>1008</v>
      </c>
      <c r="D81" s="18">
        <v>689074</v>
      </c>
      <c r="E81" s="19">
        <v>618335</v>
      </c>
      <c r="F81" s="20">
        <v>508521433.06</v>
      </c>
      <c r="G81" s="19">
        <v>532689098.53</v>
      </c>
      <c r="H81" s="20">
        <v>23242175</v>
      </c>
      <c r="I81" s="11">
        <v>22548187.5</v>
      </c>
      <c r="J81" s="21">
        <v>6.18995060563405</v>
      </c>
      <c r="K81" s="22">
        <v>5.95078340839423</v>
      </c>
      <c r="L81" s="20">
        <f aca="true" t="shared" si="8" ref="L81:L97">J81*10381</f>
        <v>64257.87723708707</v>
      </c>
      <c r="M81" s="25">
        <f aca="true" t="shared" si="9" ref="M81:M97">K81*10381</f>
        <v>61775.0825625405</v>
      </c>
    </row>
    <row r="82" spans="1:13" s="23" customFormat="1" ht="14.25" customHeight="1">
      <c r="A82" s="17" t="s">
        <v>1110</v>
      </c>
      <c r="B82" s="17" t="s">
        <v>1111</v>
      </c>
      <c r="C82" s="17" t="s">
        <v>1008</v>
      </c>
      <c r="D82" s="18">
        <v>109535</v>
      </c>
      <c r="E82" s="19">
        <v>104210</v>
      </c>
      <c r="F82" s="20">
        <v>117535487.23</v>
      </c>
      <c r="G82" s="19">
        <v>108933436.84</v>
      </c>
      <c r="H82" s="20">
        <v>3790800</v>
      </c>
      <c r="I82" s="11">
        <v>3583600</v>
      </c>
      <c r="J82" s="21">
        <v>1.00958127868143</v>
      </c>
      <c r="K82" s="22">
        <v>0.945762377677654</v>
      </c>
      <c r="L82" s="20">
        <f t="shared" si="8"/>
        <v>10480.463253991924</v>
      </c>
      <c r="M82" s="25">
        <f t="shared" si="9"/>
        <v>9817.959242671726</v>
      </c>
    </row>
    <row r="83" spans="1:13" s="23" customFormat="1" ht="14.25" customHeight="1">
      <c r="A83" s="24" t="s">
        <v>1112</v>
      </c>
      <c r="B83" s="24" t="s">
        <v>1113</v>
      </c>
      <c r="C83" s="24" t="s">
        <v>1008</v>
      </c>
      <c r="D83" s="18">
        <v>148710</v>
      </c>
      <c r="E83" s="19">
        <v>173793</v>
      </c>
      <c r="F83" s="20">
        <v>155481680.59</v>
      </c>
      <c r="G83" s="19">
        <v>181420736.4</v>
      </c>
      <c r="H83" s="20">
        <v>5055712.5</v>
      </c>
      <c r="I83" s="11">
        <v>5930462.5</v>
      </c>
      <c r="J83" s="21">
        <v>1.34645792191508</v>
      </c>
      <c r="K83" s="22">
        <v>1.56513235705106</v>
      </c>
      <c r="L83" s="20">
        <f t="shared" si="8"/>
        <v>13977.579687400446</v>
      </c>
      <c r="M83" s="25">
        <f t="shared" si="9"/>
        <v>16247.638998547054</v>
      </c>
    </row>
    <row r="84" spans="1:13" s="23" customFormat="1" ht="14.25" customHeight="1">
      <c r="A84" s="24" t="s">
        <v>1114</v>
      </c>
      <c r="B84" s="24" t="s">
        <v>1115</v>
      </c>
      <c r="C84" s="24" t="s">
        <v>1008</v>
      </c>
      <c r="D84" s="18">
        <v>1888</v>
      </c>
      <c r="E84" s="19">
        <v>41105</v>
      </c>
      <c r="F84" s="20">
        <v>1856545.92</v>
      </c>
      <c r="G84" s="19">
        <v>41373415.65</v>
      </c>
      <c r="H84" s="20">
        <v>70800</v>
      </c>
      <c r="I84" s="11">
        <v>1541437.5</v>
      </c>
      <c r="J84" s="21">
        <v>0.0188557440462818</v>
      </c>
      <c r="K84" s="22">
        <v>0.40680700832724</v>
      </c>
      <c r="L84" s="20">
        <f t="shared" si="8"/>
        <v>195.74147894445136</v>
      </c>
      <c r="M84" s="25">
        <f t="shared" si="9"/>
        <v>4223.0635534450785</v>
      </c>
    </row>
    <row r="85" spans="1:13" s="23" customFormat="1" ht="14.25" customHeight="1">
      <c r="A85" s="17" t="s">
        <v>1116</v>
      </c>
      <c r="B85" s="17" t="s">
        <v>1109</v>
      </c>
      <c r="C85" s="17" t="s">
        <v>1008</v>
      </c>
      <c r="D85" s="18">
        <v>397014</v>
      </c>
      <c r="E85" s="19">
        <v>306522</v>
      </c>
      <c r="F85" s="20">
        <v>274792137.77</v>
      </c>
      <c r="G85" s="19">
        <v>265841085.06</v>
      </c>
      <c r="H85" s="20">
        <v>12942575</v>
      </c>
      <c r="I85" s="11">
        <v>11272587.5</v>
      </c>
      <c r="J85" s="21">
        <v>3.44691923022325</v>
      </c>
      <c r="K85" s="22">
        <v>2.9749941836643</v>
      </c>
      <c r="L85" s="20">
        <f t="shared" si="8"/>
        <v>35782.46852894756</v>
      </c>
      <c r="M85" s="25">
        <f t="shared" si="9"/>
        <v>30883.414620619096</v>
      </c>
    </row>
    <row r="86" spans="1:13" s="23" customFormat="1" ht="14.25" customHeight="1">
      <c r="A86" s="17" t="s">
        <v>1117</v>
      </c>
      <c r="B86" s="17" t="s">
        <v>1109</v>
      </c>
      <c r="C86" s="17" t="s">
        <v>1008</v>
      </c>
      <c r="D86" s="18">
        <v>319238</v>
      </c>
      <c r="E86" s="19">
        <v>269683</v>
      </c>
      <c r="F86" s="20">
        <v>216801499.57999998</v>
      </c>
      <c r="G86" s="19">
        <v>241735463.59</v>
      </c>
      <c r="H86" s="20">
        <v>10177300</v>
      </c>
      <c r="I86" s="11">
        <v>10054412.5</v>
      </c>
      <c r="J86" s="21">
        <v>2.71045994183932</v>
      </c>
      <c r="K86" s="22">
        <v>2.65350068985153</v>
      </c>
      <c r="L86" s="20">
        <f t="shared" si="8"/>
        <v>28137.28465623398</v>
      </c>
      <c r="M86" s="25">
        <f t="shared" si="9"/>
        <v>27545.990661348733</v>
      </c>
    </row>
    <row r="87" spans="1:13" s="23" customFormat="1" ht="14.25" customHeight="1">
      <c r="A87" s="24" t="s">
        <v>1118</v>
      </c>
      <c r="B87" s="24" t="s">
        <v>1111</v>
      </c>
      <c r="C87" s="24" t="s">
        <v>1008</v>
      </c>
      <c r="D87" s="18">
        <v>22472</v>
      </c>
      <c r="E87" s="19">
        <v>46363</v>
      </c>
      <c r="F87" s="20">
        <v>26305792.21</v>
      </c>
      <c r="G87" s="19">
        <v>55059668.56</v>
      </c>
      <c r="H87" s="20">
        <v>842700</v>
      </c>
      <c r="I87" s="11">
        <v>1738612.5</v>
      </c>
      <c r="J87" s="21">
        <v>0.224431292483075</v>
      </c>
      <c r="K87" s="22">
        <v>0.458844260481106</v>
      </c>
      <c r="L87" s="20">
        <f t="shared" si="8"/>
        <v>2329.8212472668015</v>
      </c>
      <c r="M87" s="25">
        <f t="shared" si="9"/>
        <v>4763.262268054361</v>
      </c>
    </row>
    <row r="88" spans="1:13" s="23" customFormat="1" ht="14.25" customHeight="1">
      <c r="A88" s="24" t="s">
        <v>1119</v>
      </c>
      <c r="B88" s="24" t="s">
        <v>1113</v>
      </c>
      <c r="C88" s="24" t="s">
        <v>1008</v>
      </c>
      <c r="D88" s="18">
        <v>80787</v>
      </c>
      <c r="E88" s="19">
        <v>92417</v>
      </c>
      <c r="F88" s="20">
        <v>95319718.42</v>
      </c>
      <c r="G88" s="19">
        <v>109423690.27</v>
      </c>
      <c r="H88" s="20">
        <v>3029512.5</v>
      </c>
      <c r="I88" s="11">
        <v>3465637.5</v>
      </c>
      <c r="J88" s="21">
        <v>0.806832094421065</v>
      </c>
      <c r="K88" s="22">
        <v>0.914630416946323</v>
      </c>
      <c r="L88" s="20">
        <f t="shared" si="8"/>
        <v>8375.723972185075</v>
      </c>
      <c r="M88" s="25">
        <f t="shared" si="9"/>
        <v>9494.778358319778</v>
      </c>
    </row>
    <row r="89" spans="1:13" s="23" customFormat="1" ht="14.25" customHeight="1">
      <c r="A89" s="17" t="s">
        <v>1120</v>
      </c>
      <c r="B89" s="17" t="s">
        <v>1121</v>
      </c>
      <c r="C89" s="17" t="s">
        <v>1008</v>
      </c>
      <c r="D89" s="18">
        <v>92363</v>
      </c>
      <c r="E89" s="19">
        <v>117223</v>
      </c>
      <c r="F89" s="20">
        <v>181186119.32</v>
      </c>
      <c r="G89" s="19">
        <v>226747718.02</v>
      </c>
      <c r="H89" s="20">
        <v>3463612.5</v>
      </c>
      <c r="I89" s="11">
        <v>4395862.5</v>
      </c>
      <c r="J89" s="21">
        <v>0.922443372535344</v>
      </c>
      <c r="K89" s="22">
        <v>1.16012986101798</v>
      </c>
      <c r="L89" s="20">
        <f t="shared" si="8"/>
        <v>9575.884650289407</v>
      </c>
      <c r="M89" s="25">
        <f t="shared" si="9"/>
        <v>12043.30808722765</v>
      </c>
    </row>
    <row r="90" spans="1:13" s="23" customFormat="1" ht="14.25" customHeight="1">
      <c r="A90" s="17" t="s">
        <v>1122</v>
      </c>
      <c r="B90" s="17" t="s">
        <v>1123</v>
      </c>
      <c r="C90" s="17" t="s">
        <v>1008</v>
      </c>
      <c r="D90" s="18">
        <v>50285</v>
      </c>
      <c r="E90" s="19">
        <v>69257</v>
      </c>
      <c r="F90" s="20">
        <v>103891102.8</v>
      </c>
      <c r="G90" s="19">
        <v>138942424.13</v>
      </c>
      <c r="H90" s="20">
        <v>1885687.5</v>
      </c>
      <c r="I90" s="11">
        <v>2597137.5</v>
      </c>
      <c r="J90" s="21">
        <v>0.502203966825891</v>
      </c>
      <c r="K90" s="22">
        <v>0.685421067405904</v>
      </c>
      <c r="L90" s="20">
        <f t="shared" si="8"/>
        <v>5213.379379619574</v>
      </c>
      <c r="M90" s="25">
        <f t="shared" si="9"/>
        <v>7115.35610074069</v>
      </c>
    </row>
    <row r="91" spans="1:13" s="23" customFormat="1" ht="14.25" customHeight="1">
      <c r="A91" s="24" t="s">
        <v>1124</v>
      </c>
      <c r="B91" s="24" t="s">
        <v>1125</v>
      </c>
      <c r="C91" s="24" t="s">
        <v>988</v>
      </c>
      <c r="D91" s="18">
        <v>2499559</v>
      </c>
      <c r="E91" s="19">
        <v>2603261</v>
      </c>
      <c r="F91" s="20">
        <v>376764810.64</v>
      </c>
      <c r="G91" s="19">
        <v>412048332.23</v>
      </c>
      <c r="H91" s="20">
        <v>59041306</v>
      </c>
      <c r="I91" s="11">
        <v>63226971</v>
      </c>
      <c r="J91" s="21">
        <v>15.7241208205396</v>
      </c>
      <c r="K91" s="22">
        <v>16.6864857758444</v>
      </c>
      <c r="L91" s="20">
        <f t="shared" si="8"/>
        <v>163232.0982380216</v>
      </c>
      <c r="M91" s="25">
        <f t="shared" si="9"/>
        <v>173222.40883904073</v>
      </c>
    </row>
    <row r="92" spans="1:13" s="23" customFormat="1" ht="14.25" customHeight="1">
      <c r="A92" s="17" t="s">
        <v>1126</v>
      </c>
      <c r="B92" s="17" t="s">
        <v>1127</v>
      </c>
      <c r="C92" s="17" t="s">
        <v>988</v>
      </c>
      <c r="D92" s="18">
        <v>296069</v>
      </c>
      <c r="E92" s="19">
        <v>219909</v>
      </c>
      <c r="F92" s="20">
        <v>15149841.89</v>
      </c>
      <c r="G92" s="19">
        <v>11948078.92</v>
      </c>
      <c r="H92" s="20">
        <v>17764140</v>
      </c>
      <c r="I92" s="11">
        <v>13194540</v>
      </c>
      <c r="J92" s="21">
        <v>4.73101803732086</v>
      </c>
      <c r="K92" s="22">
        <v>3.48222444546348</v>
      </c>
      <c r="L92" s="20">
        <f t="shared" si="8"/>
        <v>49112.69824542785</v>
      </c>
      <c r="M92" s="25">
        <f t="shared" si="9"/>
        <v>36148.97196835638</v>
      </c>
    </row>
    <row r="93" spans="1:13" s="23" customFormat="1" ht="14.25" customHeight="1">
      <c r="A93" s="24" t="s">
        <v>831</v>
      </c>
      <c r="B93" s="24" t="s">
        <v>832</v>
      </c>
      <c r="C93" s="24" t="s">
        <v>988</v>
      </c>
      <c r="D93" s="18">
        <v>15</v>
      </c>
      <c r="E93" s="19"/>
      <c r="F93" s="20">
        <v>320.9</v>
      </c>
      <c r="G93" s="19"/>
      <c r="H93" s="20">
        <v>249.999</v>
      </c>
      <c r="I93" s="11"/>
      <c r="J93" s="21">
        <v>6.65807507885087E-05</v>
      </c>
      <c r="K93" s="22"/>
      <c r="L93" s="20">
        <f t="shared" si="8"/>
        <v>0.6911747739355089</v>
      </c>
      <c r="M93" s="25">
        <f t="shared" si="9"/>
        <v>0</v>
      </c>
    </row>
    <row r="94" spans="1:13" s="23" customFormat="1" ht="14.25" customHeight="1">
      <c r="A94" s="17" t="s">
        <v>1128</v>
      </c>
      <c r="B94" s="17" t="s">
        <v>1129</v>
      </c>
      <c r="C94" s="17" t="s">
        <v>988</v>
      </c>
      <c r="D94" s="18">
        <v>175656</v>
      </c>
      <c r="E94" s="19">
        <v>113769</v>
      </c>
      <c r="F94" s="20">
        <v>21012356.57</v>
      </c>
      <c r="G94" s="19">
        <v>16563211.63</v>
      </c>
      <c r="H94" s="20">
        <v>5467365</v>
      </c>
      <c r="I94" s="11">
        <v>4060215</v>
      </c>
      <c r="J94" s="21">
        <v>1.45609089050282</v>
      </c>
      <c r="K94" s="22">
        <v>1.0715477710354</v>
      </c>
      <c r="L94" s="20">
        <f t="shared" si="8"/>
        <v>15115.679534309775</v>
      </c>
      <c r="M94" s="25">
        <f t="shared" si="9"/>
        <v>11123.737411118487</v>
      </c>
    </row>
    <row r="95" spans="1:13" s="23" customFormat="1" ht="14.25" customHeight="1">
      <c r="A95" s="17" t="s">
        <v>1130</v>
      </c>
      <c r="B95" s="17" t="s">
        <v>1131</v>
      </c>
      <c r="C95" s="17" t="s">
        <v>988</v>
      </c>
      <c r="D95" s="18">
        <v>170773</v>
      </c>
      <c r="E95" s="19">
        <v>151336</v>
      </c>
      <c r="F95" s="20">
        <v>14210713.64</v>
      </c>
      <c r="G95" s="19">
        <v>13361077.43</v>
      </c>
      <c r="H95" s="20">
        <v>2561595</v>
      </c>
      <c r="I95" s="11">
        <v>2270040</v>
      </c>
      <c r="J95" s="21">
        <v>0.682214402121968</v>
      </c>
      <c r="K95" s="22">
        <v>0.599095442522431</v>
      </c>
      <c r="L95" s="20">
        <f t="shared" si="8"/>
        <v>7082.067708428151</v>
      </c>
      <c r="M95" s="25">
        <f t="shared" si="9"/>
        <v>6219.209788825356</v>
      </c>
    </row>
    <row r="96" spans="1:13" s="23" customFormat="1" ht="14.25" customHeight="1">
      <c r="A96" s="24" t="s">
        <v>1132</v>
      </c>
      <c r="B96" s="24" t="s">
        <v>1133</v>
      </c>
      <c r="C96" s="24" t="s">
        <v>988</v>
      </c>
      <c r="D96" s="18">
        <v>691797</v>
      </c>
      <c r="E96" s="19">
        <v>535102</v>
      </c>
      <c r="F96" s="20">
        <v>114111199.22</v>
      </c>
      <c r="G96" s="19">
        <v>113899905.67</v>
      </c>
      <c r="H96" s="20">
        <v>9979766.25</v>
      </c>
      <c r="I96" s="11">
        <v>8093475</v>
      </c>
      <c r="J96" s="21">
        <v>2.65785194988308</v>
      </c>
      <c r="K96" s="22">
        <v>2.13598173894259</v>
      </c>
      <c r="L96" s="20">
        <f t="shared" si="8"/>
        <v>27591.161091736256</v>
      </c>
      <c r="M96" s="25">
        <f t="shared" si="9"/>
        <v>22173.626431963025</v>
      </c>
    </row>
    <row r="97" spans="1:13" s="23" customFormat="1" ht="14.25" customHeight="1">
      <c r="A97" s="17" t="s">
        <v>1134</v>
      </c>
      <c r="B97" s="17" t="s">
        <v>1135</v>
      </c>
      <c r="C97" s="17" t="s">
        <v>988</v>
      </c>
      <c r="D97" s="18">
        <v>1382512</v>
      </c>
      <c r="E97" s="19">
        <v>1280290</v>
      </c>
      <c r="F97" s="20">
        <v>197614195.49</v>
      </c>
      <c r="G97" s="19">
        <v>207114615.28</v>
      </c>
      <c r="H97" s="20">
        <v>56281740</v>
      </c>
      <c r="I97" s="11">
        <v>59037815</v>
      </c>
      <c r="J97" s="21">
        <v>14.9891819762625</v>
      </c>
      <c r="K97" s="22">
        <v>15.5809086637162</v>
      </c>
      <c r="L97" s="20">
        <f t="shared" si="8"/>
        <v>155602.69809558103</v>
      </c>
      <c r="M97" s="25">
        <f t="shared" si="9"/>
        <v>161745.41283803785</v>
      </c>
    </row>
    <row r="98" spans="1:13" s="23" customFormat="1" ht="14.25" customHeight="1">
      <c r="A98" s="24" t="s">
        <v>1136</v>
      </c>
      <c r="B98" s="24" t="s">
        <v>1137</v>
      </c>
      <c r="C98" s="24" t="s">
        <v>988</v>
      </c>
      <c r="D98" s="18">
        <v>56575</v>
      </c>
      <c r="E98" s="19">
        <v>44027</v>
      </c>
      <c r="F98" s="20">
        <v>13038970.56</v>
      </c>
      <c r="G98" s="19">
        <v>10425194.16</v>
      </c>
      <c r="H98" s="20"/>
      <c r="I98" s="11"/>
      <c r="J98" s="21"/>
      <c r="K98" s="22"/>
      <c r="L98" s="20"/>
      <c r="M98" s="25"/>
    </row>
    <row r="99" spans="1:13" s="23" customFormat="1" ht="14.25" customHeight="1">
      <c r="A99" s="17" t="s">
        <v>1138</v>
      </c>
      <c r="B99" s="17" t="s">
        <v>1139</v>
      </c>
      <c r="C99" s="17" t="s">
        <v>988</v>
      </c>
      <c r="D99" s="18">
        <v>51476</v>
      </c>
      <c r="E99" s="19">
        <v>56302</v>
      </c>
      <c r="F99" s="20">
        <v>79765413.13</v>
      </c>
      <c r="G99" s="19">
        <v>90493659.17</v>
      </c>
      <c r="H99" s="20"/>
      <c r="I99" s="11"/>
      <c r="J99" s="21"/>
      <c r="K99" s="22"/>
      <c r="L99" s="20"/>
      <c r="M99" s="25"/>
    </row>
    <row r="100" spans="1:13" s="23" customFormat="1" ht="14.25" customHeight="1">
      <c r="A100" s="17" t="s">
        <v>1140</v>
      </c>
      <c r="B100" s="17" t="s">
        <v>1141</v>
      </c>
      <c r="C100" s="17" t="s">
        <v>988</v>
      </c>
      <c r="D100" s="18">
        <v>43880</v>
      </c>
      <c r="E100" s="19">
        <v>40715</v>
      </c>
      <c r="F100" s="20">
        <v>6466866.7</v>
      </c>
      <c r="G100" s="19">
        <v>6495802.07</v>
      </c>
      <c r="H100" s="20">
        <v>438800</v>
      </c>
      <c r="I100" s="11">
        <v>407150</v>
      </c>
      <c r="J100" s="21">
        <v>0.116863001235995</v>
      </c>
      <c r="K100" s="22">
        <v>0.107452604105217</v>
      </c>
      <c r="L100" s="20">
        <f aca="true" t="shared" si="10" ref="L100:M102">J100*10381</f>
        <v>1213.154815830864</v>
      </c>
      <c r="M100" s="25">
        <f t="shared" si="10"/>
        <v>1115.4654832162576</v>
      </c>
    </row>
    <row r="101" spans="1:13" s="23" customFormat="1" ht="14.25" customHeight="1">
      <c r="A101" s="24" t="s">
        <v>1142</v>
      </c>
      <c r="B101" s="24" t="s">
        <v>1143</v>
      </c>
      <c r="C101" s="24" t="s">
        <v>988</v>
      </c>
      <c r="D101" s="18">
        <v>36881</v>
      </c>
      <c r="E101" s="19">
        <v>30196</v>
      </c>
      <c r="F101" s="20">
        <v>67445538.02</v>
      </c>
      <c r="G101" s="19">
        <v>50396257.52</v>
      </c>
      <c r="H101" s="20">
        <v>1315494.9899</v>
      </c>
      <c r="I101" s="11">
        <v>1082367.154</v>
      </c>
      <c r="J101" s="21">
        <v>0.350347977736166</v>
      </c>
      <c r="K101" s="22">
        <v>0.285651895604207</v>
      </c>
      <c r="L101" s="20">
        <f t="shared" si="10"/>
        <v>3636.9623568791394</v>
      </c>
      <c r="M101" s="25">
        <f t="shared" si="10"/>
        <v>2965.352328267273</v>
      </c>
    </row>
    <row r="102" spans="1:13" s="23" customFormat="1" ht="14.25" customHeight="1">
      <c r="A102" s="17" t="s">
        <v>1144</v>
      </c>
      <c r="B102" s="17" t="s">
        <v>1145</v>
      </c>
      <c r="C102" s="17" t="s">
        <v>988</v>
      </c>
      <c r="D102" s="18">
        <v>17698</v>
      </c>
      <c r="E102" s="19">
        <v>37755</v>
      </c>
      <c r="F102" s="20">
        <v>22771190.54</v>
      </c>
      <c r="G102" s="19">
        <v>49241335.58</v>
      </c>
      <c r="H102" s="20">
        <v>458416</v>
      </c>
      <c r="I102" s="11">
        <v>994406</v>
      </c>
      <c r="J102" s="21">
        <v>0.122087214162717</v>
      </c>
      <c r="K102" s="22">
        <v>0.262437711501542</v>
      </c>
      <c r="L102" s="20">
        <f t="shared" si="10"/>
        <v>1267.3873702231651</v>
      </c>
      <c r="M102" s="25">
        <f t="shared" si="10"/>
        <v>2724.3658830975073</v>
      </c>
    </row>
    <row r="103" spans="1:13" s="23" customFormat="1" ht="14.25" customHeight="1">
      <c r="A103" s="24" t="s">
        <v>888</v>
      </c>
      <c r="B103" s="24" t="s">
        <v>889</v>
      </c>
      <c r="C103" s="24" t="s">
        <v>988</v>
      </c>
      <c r="D103" s="18"/>
      <c r="E103" s="19">
        <v>5227</v>
      </c>
      <c r="F103" s="20"/>
      <c r="G103" s="19">
        <v>17055532.51</v>
      </c>
      <c r="H103" s="20"/>
      <c r="I103" s="11"/>
      <c r="J103" s="21"/>
      <c r="K103" s="22"/>
      <c r="L103" s="20"/>
      <c r="M103" s="25"/>
    </row>
    <row r="104" spans="1:13" s="23" customFormat="1" ht="14.25" customHeight="1">
      <c r="A104" s="17" t="s">
        <v>1146</v>
      </c>
      <c r="B104" s="17" t="s">
        <v>1147</v>
      </c>
      <c r="C104" s="17" t="s">
        <v>988</v>
      </c>
      <c r="D104" s="18">
        <v>25982</v>
      </c>
      <c r="E104" s="19">
        <v>21227</v>
      </c>
      <c r="F104" s="20">
        <v>14130028.52</v>
      </c>
      <c r="G104" s="19">
        <v>12028411.98</v>
      </c>
      <c r="H104" s="20">
        <v>799278.75</v>
      </c>
      <c r="I104" s="11">
        <v>679185</v>
      </c>
      <c r="J104" s="21">
        <v>0.212867168525877</v>
      </c>
      <c r="K104" s="22">
        <v>0.179246461793447</v>
      </c>
      <c r="L104" s="20">
        <f aca="true" t="shared" si="11" ref="L104:L115">J104*10381</f>
        <v>2209.7740764671294</v>
      </c>
      <c r="M104" s="25">
        <f aca="true" t="shared" si="12" ref="M104:M115">K104*10381</f>
        <v>1860.7575198777733</v>
      </c>
    </row>
    <row r="105" spans="1:13" s="23" customFormat="1" ht="14.25" customHeight="1">
      <c r="A105" s="17" t="s">
        <v>1148</v>
      </c>
      <c r="B105" s="17" t="s">
        <v>1149</v>
      </c>
      <c r="C105" s="17" t="s">
        <v>1008</v>
      </c>
      <c r="D105" s="18">
        <v>2</v>
      </c>
      <c r="E105" s="19">
        <v>28</v>
      </c>
      <c r="F105" s="20">
        <v>7189.8</v>
      </c>
      <c r="G105" s="19">
        <v>84098.68</v>
      </c>
      <c r="H105" s="20">
        <v>80</v>
      </c>
      <c r="I105" s="11">
        <v>660</v>
      </c>
      <c r="J105" s="21">
        <v>2.13059254760247E-05</v>
      </c>
      <c r="K105" s="22">
        <v>0.000174183270807917</v>
      </c>
      <c r="L105" s="20">
        <f t="shared" si="11"/>
        <v>0.2211768123666124</v>
      </c>
      <c r="M105" s="25">
        <f t="shared" si="12"/>
        <v>1.8081965342569866</v>
      </c>
    </row>
    <row r="106" spans="1:13" s="23" customFormat="1" ht="14.25" customHeight="1">
      <c r="A106" s="24" t="s">
        <v>1150</v>
      </c>
      <c r="B106" s="24" t="s">
        <v>1151</v>
      </c>
      <c r="C106" s="24" t="s">
        <v>988</v>
      </c>
      <c r="D106" s="18">
        <v>10732</v>
      </c>
      <c r="E106" s="19">
        <v>1965</v>
      </c>
      <c r="F106" s="20">
        <v>900941.11</v>
      </c>
      <c r="G106" s="19">
        <v>173373.58</v>
      </c>
      <c r="H106" s="20">
        <v>321960</v>
      </c>
      <c r="I106" s="11">
        <v>58950</v>
      </c>
      <c r="J106" s="21">
        <v>0.0857456970782614</v>
      </c>
      <c r="K106" s="22">
        <v>0.0155577330517071</v>
      </c>
      <c r="L106" s="20">
        <f t="shared" si="11"/>
        <v>890.1260813694315</v>
      </c>
      <c r="M106" s="25">
        <f t="shared" si="12"/>
        <v>161.5048268097714</v>
      </c>
    </row>
    <row r="107" spans="1:13" s="23" customFormat="1" ht="14.25" customHeight="1">
      <c r="A107" s="17" t="s">
        <v>1152</v>
      </c>
      <c r="B107" s="17" t="s">
        <v>1153</v>
      </c>
      <c r="C107" s="17" t="s">
        <v>988</v>
      </c>
      <c r="D107" s="18">
        <v>63722</v>
      </c>
      <c r="E107" s="19">
        <v>54617</v>
      </c>
      <c r="F107" s="20">
        <v>8052260.12</v>
      </c>
      <c r="G107" s="19">
        <v>8007464.69</v>
      </c>
      <c r="H107" s="20">
        <v>853940</v>
      </c>
      <c r="I107" s="11">
        <v>621670</v>
      </c>
      <c r="J107" s="21">
        <v>0.227424775012457</v>
      </c>
      <c r="K107" s="22">
        <v>0.164067445398724</v>
      </c>
      <c r="L107" s="20">
        <f t="shared" si="11"/>
        <v>2360.8965894043163</v>
      </c>
      <c r="M107" s="25">
        <f t="shared" si="12"/>
        <v>1703.1841506841538</v>
      </c>
    </row>
    <row r="108" spans="1:13" s="23" customFormat="1" ht="14.25" customHeight="1">
      <c r="A108" s="24" t="s">
        <v>1154</v>
      </c>
      <c r="B108" s="24" t="s">
        <v>1155</v>
      </c>
      <c r="C108" s="24" t="s">
        <v>988</v>
      </c>
      <c r="D108" s="18">
        <v>80817</v>
      </c>
      <c r="E108" s="19">
        <v>21308</v>
      </c>
      <c r="F108" s="20">
        <v>8330658.74</v>
      </c>
      <c r="G108" s="19">
        <v>1883089.12</v>
      </c>
      <c r="H108" s="20">
        <v>3275990</v>
      </c>
      <c r="I108" s="11">
        <v>798810</v>
      </c>
      <c r="J108" s="21">
        <v>0.872474985002526</v>
      </c>
      <c r="K108" s="22">
        <v>0.210817179627382</v>
      </c>
      <c r="L108" s="20">
        <f t="shared" si="11"/>
        <v>9057.162819311223</v>
      </c>
      <c r="M108" s="25">
        <f t="shared" si="12"/>
        <v>2188.4931417118523</v>
      </c>
    </row>
    <row r="109" spans="1:13" s="23" customFormat="1" ht="14.25" customHeight="1">
      <c r="A109" s="17" t="s">
        <v>1156</v>
      </c>
      <c r="B109" s="17" t="s">
        <v>1157</v>
      </c>
      <c r="C109" s="17" t="s">
        <v>1008</v>
      </c>
      <c r="D109" s="18">
        <v>2266</v>
      </c>
      <c r="E109" s="19">
        <v>1953</v>
      </c>
      <c r="F109" s="20">
        <v>120891.82</v>
      </c>
      <c r="G109" s="19">
        <v>110673.4</v>
      </c>
      <c r="H109" s="20">
        <v>11330</v>
      </c>
      <c r="I109" s="11">
        <v>9765</v>
      </c>
      <c r="J109" s="21">
        <v>0.003017451695542</v>
      </c>
      <c r="K109" s="22">
        <v>0.00257712066581714</v>
      </c>
      <c r="L109" s="20">
        <f t="shared" si="11"/>
        <v>31.3241660514215</v>
      </c>
      <c r="M109" s="25">
        <f t="shared" si="12"/>
        <v>26.753089631847732</v>
      </c>
    </row>
    <row r="110" spans="1:13" s="23" customFormat="1" ht="14.25" customHeight="1">
      <c r="A110" s="17" t="s">
        <v>1156</v>
      </c>
      <c r="B110" s="17" t="s">
        <v>1157</v>
      </c>
      <c r="C110" s="17" t="s">
        <v>988</v>
      </c>
      <c r="D110" s="18">
        <v>94301</v>
      </c>
      <c r="E110" s="19">
        <v>60720</v>
      </c>
      <c r="F110" s="20">
        <v>3104023</v>
      </c>
      <c r="G110" s="19">
        <v>2119735.2</v>
      </c>
      <c r="H110" s="20">
        <v>2829030</v>
      </c>
      <c r="I110" s="11">
        <v>1821600</v>
      </c>
      <c r="J110" s="21">
        <v>0.753438779367976</v>
      </c>
      <c r="K110" s="22">
        <v>0.480745827429851</v>
      </c>
      <c r="L110" s="20">
        <f t="shared" si="11"/>
        <v>7821.447968618959</v>
      </c>
      <c r="M110" s="25">
        <f t="shared" si="12"/>
        <v>4990.622434549283</v>
      </c>
    </row>
    <row r="111" spans="1:13" s="23" customFormat="1" ht="14.25" customHeight="1">
      <c r="A111" s="24" t="s">
        <v>1158</v>
      </c>
      <c r="B111" s="24" t="s">
        <v>1159</v>
      </c>
      <c r="C111" s="24" t="s">
        <v>1008</v>
      </c>
      <c r="D111" s="18">
        <v>63908</v>
      </c>
      <c r="E111" s="19">
        <v>48037</v>
      </c>
      <c r="F111" s="20">
        <v>2357388.87</v>
      </c>
      <c r="G111" s="19">
        <v>1882089.66</v>
      </c>
      <c r="H111" s="20">
        <v>3195400</v>
      </c>
      <c r="I111" s="11">
        <v>2401850</v>
      </c>
      <c r="J111" s="21">
        <v>0.851011928326116</v>
      </c>
      <c r="K111" s="22">
        <v>0.633881953015145</v>
      </c>
      <c r="L111" s="20">
        <f t="shared" si="11"/>
        <v>8834.354827953412</v>
      </c>
      <c r="M111" s="25">
        <f t="shared" si="12"/>
        <v>6580.328554250221</v>
      </c>
    </row>
    <row r="112" spans="1:13" s="23" customFormat="1" ht="14.25" customHeight="1">
      <c r="A112" s="17" t="s">
        <v>1158</v>
      </c>
      <c r="B112" s="17" t="s">
        <v>1159</v>
      </c>
      <c r="C112" s="17" t="s">
        <v>988</v>
      </c>
      <c r="D112" s="18">
        <v>159995</v>
      </c>
      <c r="E112" s="19">
        <v>74315</v>
      </c>
      <c r="F112" s="20">
        <v>4088078.35</v>
      </c>
      <c r="G112" s="19">
        <v>2062233.85</v>
      </c>
      <c r="H112" s="20">
        <v>7077348.1552</v>
      </c>
      <c r="I112" s="11">
        <v>3715683.3332</v>
      </c>
      <c r="J112" s="21">
        <v>1.88486815453215</v>
      </c>
      <c r="K112" s="22">
        <v>0.980621024641272</v>
      </c>
      <c r="L112" s="20">
        <f t="shared" si="11"/>
        <v>19566.816312198247</v>
      </c>
      <c r="M112" s="25">
        <f t="shared" si="12"/>
        <v>10179.826856801044</v>
      </c>
    </row>
    <row r="113" spans="1:13" s="23" customFormat="1" ht="14.25" customHeight="1">
      <c r="A113" s="24" t="s">
        <v>1160</v>
      </c>
      <c r="B113" s="24" t="s">
        <v>1161</v>
      </c>
      <c r="C113" s="24" t="s">
        <v>988</v>
      </c>
      <c r="D113" s="18">
        <v>24077</v>
      </c>
      <c r="E113" s="19">
        <v>21750</v>
      </c>
      <c r="F113" s="20">
        <v>7977371.88</v>
      </c>
      <c r="G113" s="19">
        <v>7137738.34</v>
      </c>
      <c r="H113" s="20">
        <v>481540</v>
      </c>
      <c r="I113" s="11">
        <v>435000</v>
      </c>
      <c r="J113" s="21">
        <v>0.128245691921562</v>
      </c>
      <c r="K113" s="22">
        <v>0.114802610305218</v>
      </c>
      <c r="L113" s="20">
        <f t="shared" si="11"/>
        <v>1331.318527837735</v>
      </c>
      <c r="M113" s="25">
        <f t="shared" si="12"/>
        <v>1191.7658975784682</v>
      </c>
    </row>
    <row r="114" spans="1:13" s="23" customFormat="1" ht="14.25" customHeight="1">
      <c r="A114" s="17" t="s">
        <v>1162</v>
      </c>
      <c r="B114" s="17" t="s">
        <v>1163</v>
      </c>
      <c r="C114" s="17" t="s">
        <v>988</v>
      </c>
      <c r="D114" s="18">
        <v>105166</v>
      </c>
      <c r="E114" s="19">
        <v>99461</v>
      </c>
      <c r="F114" s="20">
        <v>28328685.91</v>
      </c>
      <c r="G114" s="19">
        <v>34590588.56</v>
      </c>
      <c r="H114" s="20">
        <v>2073525</v>
      </c>
      <c r="I114" s="11">
        <v>2472522.5</v>
      </c>
      <c r="J114" s="21">
        <v>0.552229614033426</v>
      </c>
      <c r="K114" s="22">
        <v>0.652533418479043</v>
      </c>
      <c r="L114" s="20">
        <f t="shared" si="11"/>
        <v>5732.695623280995</v>
      </c>
      <c r="M114" s="25">
        <f t="shared" si="12"/>
        <v>6773.949417230945</v>
      </c>
    </row>
    <row r="115" spans="1:13" s="23" customFormat="1" ht="14.25" customHeight="1">
      <c r="A115" s="17" t="s">
        <v>1164</v>
      </c>
      <c r="B115" s="17" t="s">
        <v>1165</v>
      </c>
      <c r="C115" s="17" t="s">
        <v>988</v>
      </c>
      <c r="D115" s="18">
        <v>74986</v>
      </c>
      <c r="E115" s="19">
        <v>74534</v>
      </c>
      <c r="F115" s="20">
        <v>16821066.81</v>
      </c>
      <c r="G115" s="19">
        <v>17974062.69</v>
      </c>
      <c r="H115" s="20">
        <v>672420</v>
      </c>
      <c r="I115" s="11">
        <v>682132.5</v>
      </c>
      <c r="J115" s="21">
        <v>0.179081630107357</v>
      </c>
      <c r="K115" s="22">
        <v>0.180024348446033</v>
      </c>
      <c r="L115" s="20">
        <f t="shared" si="11"/>
        <v>1859.046402144473</v>
      </c>
      <c r="M115" s="25">
        <f t="shared" si="12"/>
        <v>1868.8327612182684</v>
      </c>
    </row>
    <row r="116" spans="1:13" s="23" customFormat="1" ht="14.25" customHeight="1">
      <c r="A116" s="24" t="s">
        <v>1166</v>
      </c>
      <c r="B116" s="24" t="s">
        <v>1167</v>
      </c>
      <c r="C116" s="24" t="s">
        <v>1008</v>
      </c>
      <c r="D116" s="18">
        <v>1</v>
      </c>
      <c r="E116" s="19"/>
      <c r="F116" s="20">
        <v>236.18</v>
      </c>
      <c r="G116" s="19"/>
      <c r="H116" s="20"/>
      <c r="I116" s="11"/>
      <c r="J116" s="21"/>
      <c r="K116" s="22"/>
      <c r="L116" s="20"/>
      <c r="M116" s="25"/>
    </row>
    <row r="117" spans="1:13" s="23" customFormat="1" ht="14.25" customHeight="1">
      <c r="A117" s="17" t="s">
        <v>1166</v>
      </c>
      <c r="B117" s="17" t="s">
        <v>1167</v>
      </c>
      <c r="C117" s="17" t="s">
        <v>988</v>
      </c>
      <c r="D117" s="18">
        <v>432555</v>
      </c>
      <c r="E117" s="19">
        <v>470820</v>
      </c>
      <c r="F117" s="20">
        <v>16038566.7</v>
      </c>
      <c r="G117" s="19">
        <v>18507934.2</v>
      </c>
      <c r="H117" s="20"/>
      <c r="I117" s="11"/>
      <c r="J117" s="21"/>
      <c r="K117" s="22"/>
      <c r="L117" s="20"/>
      <c r="M117" s="25"/>
    </row>
    <row r="118" spans="1:13" s="23" customFormat="1" ht="14.25" customHeight="1">
      <c r="A118" s="24" t="s">
        <v>1168</v>
      </c>
      <c r="B118" s="24" t="s">
        <v>1169</v>
      </c>
      <c r="C118" s="24" t="s">
        <v>1008</v>
      </c>
      <c r="D118" s="18">
        <v>9469</v>
      </c>
      <c r="E118" s="19">
        <v>12849</v>
      </c>
      <c r="F118" s="20">
        <v>38569311.2</v>
      </c>
      <c r="G118" s="19">
        <v>50844269.2</v>
      </c>
      <c r="H118" s="20"/>
      <c r="I118" s="11"/>
      <c r="J118" s="21"/>
      <c r="K118" s="22"/>
      <c r="L118" s="20"/>
      <c r="M118" s="25"/>
    </row>
    <row r="119" spans="1:13" s="23" customFormat="1" ht="14.25" customHeight="1">
      <c r="A119" s="17" t="s">
        <v>1170</v>
      </c>
      <c r="B119" s="17" t="s">
        <v>1171</v>
      </c>
      <c r="C119" s="17" t="s">
        <v>1008</v>
      </c>
      <c r="D119" s="18">
        <v>24136</v>
      </c>
      <c r="E119" s="19">
        <v>23440</v>
      </c>
      <c r="F119" s="20">
        <v>2270530.31</v>
      </c>
      <c r="G119" s="19">
        <v>2274503.85</v>
      </c>
      <c r="H119" s="20">
        <v>405040</v>
      </c>
      <c r="I119" s="11">
        <v>383072</v>
      </c>
      <c r="J119" s="21">
        <v>0.107871900685113</v>
      </c>
      <c r="K119" s="22">
        <v>0.101098081689289</v>
      </c>
      <c r="L119" s="20">
        <f>J119*10381</f>
        <v>1119.8182010121582</v>
      </c>
      <c r="M119" s="25">
        <f>K119*10381</f>
        <v>1049.499186016509</v>
      </c>
    </row>
    <row r="120" spans="1:13" s="23" customFormat="1" ht="14.25" customHeight="1">
      <c r="A120" s="17" t="s">
        <v>1170</v>
      </c>
      <c r="B120" s="17" t="s">
        <v>1171</v>
      </c>
      <c r="C120" s="17" t="s">
        <v>988</v>
      </c>
      <c r="D120" s="18">
        <v>239628</v>
      </c>
      <c r="E120" s="19">
        <v>214818</v>
      </c>
      <c r="F120" s="20">
        <v>4867281.89</v>
      </c>
      <c r="G120" s="19">
        <v>6093858.27</v>
      </c>
      <c r="H120" s="20">
        <v>4792560</v>
      </c>
      <c r="I120" s="11">
        <v>4296360</v>
      </c>
      <c r="J120" s="21">
        <v>1.27637407749221</v>
      </c>
      <c r="K120" s="22">
        <v>1.13386975358834</v>
      </c>
      <c r="L120" s="20">
        <f>J120*10381</f>
        <v>13250.039298446633</v>
      </c>
      <c r="M120" s="25">
        <f>K120*10381</f>
        <v>11770.701912000557</v>
      </c>
    </row>
    <row r="121" spans="1:13" s="23" customFormat="1" ht="14.25" customHeight="1">
      <c r="A121" s="24" t="s">
        <v>1172</v>
      </c>
      <c r="B121" s="24" t="s">
        <v>1173</v>
      </c>
      <c r="C121" s="24" t="s">
        <v>988</v>
      </c>
      <c r="D121" s="18">
        <v>1897</v>
      </c>
      <c r="E121" s="19">
        <v>1796</v>
      </c>
      <c r="F121" s="20">
        <v>458020.56</v>
      </c>
      <c r="G121" s="19">
        <v>459176.93</v>
      </c>
      <c r="H121" s="20"/>
      <c r="I121" s="11"/>
      <c r="J121" s="21"/>
      <c r="K121" s="22"/>
      <c r="L121" s="20"/>
      <c r="M121" s="25"/>
    </row>
    <row r="122" spans="1:13" s="23" customFormat="1" ht="14.25" customHeight="1">
      <c r="A122" s="17" t="s">
        <v>1174</v>
      </c>
      <c r="B122" s="17" t="s">
        <v>1175</v>
      </c>
      <c r="C122" s="17" t="s">
        <v>1008</v>
      </c>
      <c r="D122" s="18">
        <v>66480</v>
      </c>
      <c r="E122" s="19">
        <v>63284</v>
      </c>
      <c r="F122" s="20">
        <v>5040567.11</v>
      </c>
      <c r="G122" s="19">
        <v>4686657.7</v>
      </c>
      <c r="H122" s="20">
        <v>1390462.5</v>
      </c>
      <c r="I122" s="11">
        <v>1232275</v>
      </c>
      <c r="J122" s="21">
        <v>0.370313630027587</v>
      </c>
      <c r="K122" s="22">
        <v>0.325214681870949</v>
      </c>
      <c r="L122" s="20">
        <f aca="true" t="shared" si="13" ref="L122:M127">J122*10381</f>
        <v>3844.2257933163805</v>
      </c>
      <c r="M122" s="25">
        <f t="shared" si="13"/>
        <v>3376.0536125023214</v>
      </c>
    </row>
    <row r="123" spans="1:13" s="23" customFormat="1" ht="14.25" customHeight="1">
      <c r="A123" s="24" t="s">
        <v>1174</v>
      </c>
      <c r="B123" s="24" t="s">
        <v>1175</v>
      </c>
      <c r="C123" s="24" t="s">
        <v>988</v>
      </c>
      <c r="D123" s="18">
        <v>1831142</v>
      </c>
      <c r="E123" s="19">
        <v>1546920</v>
      </c>
      <c r="F123" s="20">
        <v>95746155.23</v>
      </c>
      <c r="G123" s="19">
        <v>91554657.12</v>
      </c>
      <c r="H123" s="20">
        <v>78952522.5</v>
      </c>
      <c r="I123" s="11">
        <v>70811515</v>
      </c>
      <c r="J123" s="21">
        <v>21.0269570066145</v>
      </c>
      <c r="K123" s="22">
        <v>18.6881534750968</v>
      </c>
      <c r="L123" s="20">
        <f t="shared" si="13"/>
        <v>218280.8406856651</v>
      </c>
      <c r="M123" s="25">
        <f t="shared" si="13"/>
        <v>194001.72122497988</v>
      </c>
    </row>
    <row r="124" spans="1:13" s="23" customFormat="1" ht="14.25" customHeight="1">
      <c r="A124" s="17" t="s">
        <v>1176</v>
      </c>
      <c r="B124" s="17" t="s">
        <v>1177</v>
      </c>
      <c r="C124" s="17" t="s">
        <v>1008</v>
      </c>
      <c r="D124" s="18">
        <v>24200</v>
      </c>
      <c r="E124" s="19">
        <v>21761</v>
      </c>
      <c r="F124" s="20">
        <v>636988.15</v>
      </c>
      <c r="G124" s="19">
        <v>607844.15</v>
      </c>
      <c r="H124" s="20">
        <v>37800.4</v>
      </c>
      <c r="I124" s="11">
        <v>33990.682</v>
      </c>
      <c r="J124" s="21">
        <v>0.010067156317049</v>
      </c>
      <c r="K124" s="22">
        <v>0.00897061843598757</v>
      </c>
      <c r="L124" s="20">
        <f t="shared" si="13"/>
        <v>104.50714972728568</v>
      </c>
      <c r="M124" s="25">
        <f t="shared" si="13"/>
        <v>93.12398998398697</v>
      </c>
    </row>
    <row r="125" spans="1:13" s="23" customFormat="1" ht="14.25" customHeight="1">
      <c r="A125" s="17" t="s">
        <v>1176</v>
      </c>
      <c r="B125" s="17" t="s">
        <v>1177</v>
      </c>
      <c r="C125" s="17" t="s">
        <v>988</v>
      </c>
      <c r="D125" s="18">
        <v>843148</v>
      </c>
      <c r="E125" s="19">
        <v>609430</v>
      </c>
      <c r="F125" s="20">
        <v>14023293.52</v>
      </c>
      <c r="G125" s="19">
        <v>14854972.7</v>
      </c>
      <c r="H125" s="20">
        <v>2107870</v>
      </c>
      <c r="I125" s="11">
        <v>1523575</v>
      </c>
      <c r="J125" s="21">
        <v>0.561376514164352</v>
      </c>
      <c r="K125" s="22">
        <v>0.402092843668443</v>
      </c>
      <c r="L125" s="20">
        <f t="shared" si="13"/>
        <v>5827.649593540138</v>
      </c>
      <c r="M125" s="25">
        <f t="shared" si="13"/>
        <v>4174.1258101221065</v>
      </c>
    </row>
    <row r="126" spans="1:13" s="23" customFormat="1" ht="14.25" customHeight="1">
      <c r="A126" s="24" t="s">
        <v>1178</v>
      </c>
      <c r="B126" s="24" t="s">
        <v>1179</v>
      </c>
      <c r="C126" s="24" t="s">
        <v>1008</v>
      </c>
      <c r="D126" s="18">
        <v>10231</v>
      </c>
      <c r="E126" s="19">
        <v>9456</v>
      </c>
      <c r="F126" s="20">
        <v>624769.56</v>
      </c>
      <c r="G126" s="19">
        <v>614114.09</v>
      </c>
      <c r="H126" s="20">
        <v>47849.25</v>
      </c>
      <c r="I126" s="11">
        <v>46107</v>
      </c>
      <c r="J126" s="21">
        <v>0.0127434069322959</v>
      </c>
      <c r="K126" s="22">
        <v>0.0121682849502131</v>
      </c>
      <c r="L126" s="20">
        <f t="shared" si="13"/>
        <v>132.28930736416373</v>
      </c>
      <c r="M126" s="25">
        <f t="shared" si="13"/>
        <v>126.3189660681622</v>
      </c>
    </row>
    <row r="127" spans="1:13" s="23" customFormat="1" ht="14.25" customHeight="1">
      <c r="A127" s="17" t="s">
        <v>1178</v>
      </c>
      <c r="B127" s="17" t="s">
        <v>1179</v>
      </c>
      <c r="C127" s="17" t="s">
        <v>988</v>
      </c>
      <c r="D127" s="18">
        <v>464822</v>
      </c>
      <c r="E127" s="19">
        <v>336779</v>
      </c>
      <c r="F127" s="20">
        <v>37234420.51</v>
      </c>
      <c r="G127" s="19">
        <v>28905006.59</v>
      </c>
      <c r="H127" s="20">
        <v>12969413.6</v>
      </c>
      <c r="I127" s="11">
        <v>9465254</v>
      </c>
      <c r="J127" s="21">
        <v>3.45406699536676</v>
      </c>
      <c r="K127" s="22">
        <v>2.49801348598139</v>
      </c>
      <c r="L127" s="20">
        <f t="shared" si="13"/>
        <v>35856.66947890234</v>
      </c>
      <c r="M127" s="25">
        <f t="shared" si="13"/>
        <v>25931.87799797281</v>
      </c>
    </row>
    <row r="128" spans="1:13" s="23" customFormat="1" ht="14.25" customHeight="1">
      <c r="A128" s="24" t="s">
        <v>1180</v>
      </c>
      <c r="B128" s="24" t="s">
        <v>1181</v>
      </c>
      <c r="C128" s="24" t="s">
        <v>988</v>
      </c>
      <c r="D128" s="18">
        <v>108453</v>
      </c>
      <c r="E128" s="19">
        <v>111643</v>
      </c>
      <c r="F128" s="20">
        <v>9783575.85</v>
      </c>
      <c r="G128" s="19">
        <v>10685709.27</v>
      </c>
      <c r="H128" s="20"/>
      <c r="I128" s="11"/>
      <c r="J128" s="21"/>
      <c r="K128" s="22"/>
      <c r="L128" s="20"/>
      <c r="M128" s="25"/>
    </row>
    <row r="129" spans="1:13" s="23" customFormat="1" ht="14.25" customHeight="1">
      <c r="A129" s="17" t="s">
        <v>1182</v>
      </c>
      <c r="B129" s="17" t="s">
        <v>1183</v>
      </c>
      <c r="C129" s="17" t="s">
        <v>1008</v>
      </c>
      <c r="D129" s="18">
        <v>53102</v>
      </c>
      <c r="E129" s="19">
        <v>41080</v>
      </c>
      <c r="F129" s="20">
        <v>10807388.85</v>
      </c>
      <c r="G129" s="19">
        <v>8871780.92</v>
      </c>
      <c r="H129" s="20">
        <v>177004.8966</v>
      </c>
      <c r="I129" s="11">
        <v>136931.964</v>
      </c>
      <c r="J129" s="21">
        <v>0.0471406641981382</v>
      </c>
      <c r="K129" s="22">
        <v>0.0361382687388969</v>
      </c>
      <c r="L129" s="20">
        <f aca="true" t="shared" si="14" ref="L129:M136">J129*10381</f>
        <v>489.36723504087263</v>
      </c>
      <c r="M129" s="25">
        <f t="shared" si="14"/>
        <v>375.15136777848875</v>
      </c>
    </row>
    <row r="130" spans="1:13" s="23" customFormat="1" ht="14.25" customHeight="1">
      <c r="A130" s="17" t="s">
        <v>1184</v>
      </c>
      <c r="B130" s="17" t="s">
        <v>1185</v>
      </c>
      <c r="C130" s="17" t="s">
        <v>988</v>
      </c>
      <c r="D130" s="18">
        <v>713166</v>
      </c>
      <c r="E130" s="19">
        <v>606859</v>
      </c>
      <c r="F130" s="20">
        <v>52755188.2</v>
      </c>
      <c r="G130" s="19">
        <v>47134372.49</v>
      </c>
      <c r="H130" s="20">
        <v>7232125.2883</v>
      </c>
      <c r="I130" s="11">
        <v>6150149.2922</v>
      </c>
      <c r="J130" s="21">
        <v>1.92608903032242</v>
      </c>
      <c r="K130" s="22">
        <v>1.62311078738241</v>
      </c>
      <c r="L130" s="20">
        <f t="shared" si="14"/>
        <v>19994.730223777042</v>
      </c>
      <c r="M130" s="25">
        <f t="shared" si="14"/>
        <v>16849.513083816797</v>
      </c>
    </row>
    <row r="131" spans="1:13" s="23" customFormat="1" ht="14.25" customHeight="1">
      <c r="A131" s="24" t="s">
        <v>1186</v>
      </c>
      <c r="B131" s="24" t="s">
        <v>1187</v>
      </c>
      <c r="C131" s="24" t="s">
        <v>1008</v>
      </c>
      <c r="D131" s="18">
        <v>35658</v>
      </c>
      <c r="E131" s="19">
        <v>36050</v>
      </c>
      <c r="F131" s="20">
        <v>2622645.9</v>
      </c>
      <c r="G131" s="19">
        <v>2816566.95</v>
      </c>
      <c r="H131" s="20">
        <v>451366.0956</v>
      </c>
      <c r="I131" s="11">
        <v>456328.11</v>
      </c>
      <c r="J131" s="21">
        <v>0.120209654940723</v>
      </c>
      <c r="K131" s="22">
        <v>0.120431398123326</v>
      </c>
      <c r="L131" s="20">
        <f t="shared" si="14"/>
        <v>1247.8964279396455</v>
      </c>
      <c r="M131" s="25">
        <f t="shared" si="14"/>
        <v>1250.1983439182472</v>
      </c>
    </row>
    <row r="132" spans="1:13" s="23" customFormat="1" ht="14.25" customHeight="1">
      <c r="A132" s="17" t="s">
        <v>1186</v>
      </c>
      <c r="B132" s="17" t="s">
        <v>1187</v>
      </c>
      <c r="C132" s="17" t="s">
        <v>988</v>
      </c>
      <c r="D132" s="18">
        <v>41191</v>
      </c>
      <c r="E132" s="19">
        <v>33205</v>
      </c>
      <c r="F132" s="20">
        <v>1415377.23</v>
      </c>
      <c r="G132" s="19">
        <v>1210784.03</v>
      </c>
      <c r="H132" s="20">
        <v>1355595.81</v>
      </c>
      <c r="I132" s="11">
        <v>1092776.55</v>
      </c>
      <c r="J132" s="21">
        <v>0.361027791293392</v>
      </c>
      <c r="K132" s="22">
        <v>0.288399081426048</v>
      </c>
      <c r="L132" s="20">
        <f t="shared" si="14"/>
        <v>3747.8295014167024</v>
      </c>
      <c r="M132" s="25">
        <f t="shared" si="14"/>
        <v>2993.870864283804</v>
      </c>
    </row>
    <row r="133" spans="1:13" s="23" customFormat="1" ht="14.25" customHeight="1">
      <c r="A133" s="24" t="s">
        <v>1188</v>
      </c>
      <c r="B133" s="24" t="s">
        <v>1189</v>
      </c>
      <c r="C133" s="24" t="s">
        <v>988</v>
      </c>
      <c r="D133" s="18">
        <v>319782</v>
      </c>
      <c r="E133" s="19">
        <v>217118</v>
      </c>
      <c r="F133" s="20">
        <v>21688617.24</v>
      </c>
      <c r="G133" s="19">
        <v>15308336.34</v>
      </c>
      <c r="H133" s="20">
        <v>6395640</v>
      </c>
      <c r="I133" s="11">
        <v>4342360</v>
      </c>
      <c r="J133" s="21">
        <v>1.70331286514353</v>
      </c>
      <c r="K133" s="22">
        <v>1.14600979973556</v>
      </c>
      <c r="L133" s="20">
        <f t="shared" si="14"/>
        <v>17682.090853054986</v>
      </c>
      <c r="M133" s="25">
        <f t="shared" si="14"/>
        <v>11896.727731054849</v>
      </c>
    </row>
    <row r="134" spans="1:13" s="23" customFormat="1" ht="14.25" customHeight="1">
      <c r="A134" s="17" t="s">
        <v>1190</v>
      </c>
      <c r="B134" s="17" t="s">
        <v>1191</v>
      </c>
      <c r="C134" s="17" t="s">
        <v>988</v>
      </c>
      <c r="D134" s="18">
        <v>663576</v>
      </c>
      <c r="E134" s="19">
        <v>631839</v>
      </c>
      <c r="F134" s="20">
        <v>23294129.71</v>
      </c>
      <c r="G134" s="19">
        <v>22844187.76</v>
      </c>
      <c r="H134" s="20">
        <v>9304073.3166</v>
      </c>
      <c r="I134" s="11">
        <v>8554800.969</v>
      </c>
      <c r="J134" s="21">
        <v>2.47789865883687</v>
      </c>
      <c r="K134" s="22">
        <v>2.25773214225933</v>
      </c>
      <c r="L134" s="20">
        <f t="shared" si="14"/>
        <v>25723.065977385548</v>
      </c>
      <c r="M134" s="25">
        <f t="shared" si="14"/>
        <v>23437.517368794102</v>
      </c>
    </row>
    <row r="135" spans="1:13" s="23" customFormat="1" ht="14.25" customHeight="1">
      <c r="A135" s="17" t="s">
        <v>1192</v>
      </c>
      <c r="B135" s="17" t="s">
        <v>1193</v>
      </c>
      <c r="C135" s="17" t="s">
        <v>988</v>
      </c>
      <c r="D135" s="18">
        <v>8</v>
      </c>
      <c r="E135" s="19">
        <v>1</v>
      </c>
      <c r="F135" s="20">
        <v>406.42</v>
      </c>
      <c r="G135" s="19">
        <v>53.46</v>
      </c>
      <c r="H135" s="20">
        <v>160</v>
      </c>
      <c r="I135" s="11">
        <v>20</v>
      </c>
      <c r="J135" s="21">
        <v>4.26118509520494E-05</v>
      </c>
      <c r="K135" s="22">
        <v>5.27828093357325E-06</v>
      </c>
      <c r="L135" s="20">
        <f t="shared" si="14"/>
        <v>0.4423536247332248</v>
      </c>
      <c r="M135" s="25">
        <f t="shared" si="14"/>
        <v>0.054793834371423905</v>
      </c>
    </row>
    <row r="136" spans="1:13" s="23" customFormat="1" ht="14.25" customHeight="1">
      <c r="A136" s="24" t="s">
        <v>1194</v>
      </c>
      <c r="B136" s="24" t="s">
        <v>1195</v>
      </c>
      <c r="C136" s="24" t="s">
        <v>1008</v>
      </c>
      <c r="D136" s="18">
        <v>304584</v>
      </c>
      <c r="E136" s="19">
        <v>276568</v>
      </c>
      <c r="F136" s="20">
        <v>29673198.87</v>
      </c>
      <c r="G136" s="19">
        <v>28623409.78</v>
      </c>
      <c r="H136" s="20">
        <v>2170780</v>
      </c>
      <c r="I136" s="11">
        <v>1969635</v>
      </c>
      <c r="J136" s="21">
        <v>0.578130961310561</v>
      </c>
      <c r="K136" s="22">
        <v>0.519814343329927</v>
      </c>
      <c r="L136" s="20">
        <f t="shared" si="14"/>
        <v>6001.577509364934</v>
      </c>
      <c r="M136" s="25">
        <f t="shared" si="14"/>
        <v>5396.192698107972</v>
      </c>
    </row>
    <row r="137" spans="1:13" s="23" customFormat="1" ht="14.25" customHeight="1">
      <c r="A137" s="17" t="s">
        <v>1196</v>
      </c>
      <c r="B137" s="17" t="s">
        <v>1197</v>
      </c>
      <c r="C137" s="17" t="s">
        <v>988</v>
      </c>
      <c r="D137" s="18">
        <v>882910</v>
      </c>
      <c r="E137" s="19">
        <v>889818</v>
      </c>
      <c r="F137" s="20">
        <v>65394271.35</v>
      </c>
      <c r="G137" s="19">
        <v>73720850.98</v>
      </c>
      <c r="H137" s="20"/>
      <c r="I137" s="11"/>
      <c r="J137" s="21"/>
      <c r="K137" s="22"/>
      <c r="L137" s="20"/>
      <c r="M137" s="25"/>
    </row>
    <row r="138" spans="1:13" s="23" customFormat="1" ht="14.25" customHeight="1">
      <c r="A138" s="24" t="s">
        <v>1198</v>
      </c>
      <c r="B138" s="24" t="s">
        <v>1199</v>
      </c>
      <c r="C138" s="24" t="s">
        <v>988</v>
      </c>
      <c r="D138" s="18">
        <v>3426</v>
      </c>
      <c r="E138" s="19">
        <v>3228</v>
      </c>
      <c r="F138" s="20">
        <v>696518.19</v>
      </c>
      <c r="G138" s="19">
        <v>719974.78</v>
      </c>
      <c r="H138" s="20"/>
      <c r="I138" s="11"/>
      <c r="J138" s="21"/>
      <c r="K138" s="22"/>
      <c r="L138" s="20"/>
      <c r="M138" s="25"/>
    </row>
    <row r="139" spans="1:13" s="23" customFormat="1" ht="14.25" customHeight="1">
      <c r="A139" s="17" t="s">
        <v>1200</v>
      </c>
      <c r="B139" s="17" t="s">
        <v>1201</v>
      </c>
      <c r="C139" s="17" t="s">
        <v>988</v>
      </c>
      <c r="D139" s="18">
        <v>374453</v>
      </c>
      <c r="E139" s="19">
        <v>450990</v>
      </c>
      <c r="F139" s="20">
        <v>38321228.55</v>
      </c>
      <c r="G139" s="19">
        <v>47598825.82</v>
      </c>
      <c r="H139" s="20"/>
      <c r="I139" s="11"/>
      <c r="J139" s="21"/>
      <c r="K139" s="22"/>
      <c r="L139" s="20"/>
      <c r="M139" s="25"/>
    </row>
    <row r="140" spans="1:13" s="23" customFormat="1" ht="14.25" customHeight="1">
      <c r="A140" s="17" t="s">
        <v>1202</v>
      </c>
      <c r="B140" s="17" t="s">
        <v>987</v>
      </c>
      <c r="C140" s="17" t="s">
        <v>988</v>
      </c>
      <c r="D140" s="18">
        <v>73</v>
      </c>
      <c r="E140" s="19">
        <v>96593</v>
      </c>
      <c r="F140" s="20">
        <v>1900.19</v>
      </c>
      <c r="G140" s="19">
        <v>10436362.8</v>
      </c>
      <c r="H140" s="20">
        <v>373.2928</v>
      </c>
      <c r="I140" s="11">
        <v>10845500</v>
      </c>
      <c r="J140" s="21">
        <v>9.94168572192074E-05</v>
      </c>
      <c r="K140" s="22">
        <v>2.86227979325343</v>
      </c>
      <c r="L140" s="20">
        <f aca="true" t="shared" si="15" ref="L140:M144">J140*10381</f>
        <v>1.032046394792592</v>
      </c>
      <c r="M140" s="25">
        <f t="shared" si="15"/>
        <v>29713.32653376386</v>
      </c>
    </row>
    <row r="141" spans="1:13" s="23" customFormat="1" ht="14.25" customHeight="1">
      <c r="A141" s="24" t="s">
        <v>1203</v>
      </c>
      <c r="B141" s="24" t="s">
        <v>1204</v>
      </c>
      <c r="C141" s="24" t="s">
        <v>1008</v>
      </c>
      <c r="D141" s="18">
        <v>24</v>
      </c>
      <c r="E141" s="19">
        <v>156</v>
      </c>
      <c r="F141" s="20">
        <v>173248.56</v>
      </c>
      <c r="G141" s="19">
        <v>866622.44</v>
      </c>
      <c r="H141" s="20">
        <v>600</v>
      </c>
      <c r="I141" s="11">
        <v>3900</v>
      </c>
      <c r="J141" s="21">
        <v>0.000159794441070185</v>
      </c>
      <c r="K141" s="22">
        <v>0.00102926478204678</v>
      </c>
      <c r="L141" s="20">
        <f t="shared" si="15"/>
        <v>1.6588260927495906</v>
      </c>
      <c r="M141" s="25">
        <f t="shared" si="15"/>
        <v>10.684797702427623</v>
      </c>
    </row>
    <row r="142" spans="1:13" s="23" customFormat="1" ht="14.25" customHeight="1">
      <c r="A142" s="17" t="s">
        <v>1205</v>
      </c>
      <c r="B142" s="17" t="s">
        <v>1206</v>
      </c>
      <c r="C142" s="17" t="s">
        <v>1008</v>
      </c>
      <c r="D142" s="18">
        <v>6535</v>
      </c>
      <c r="E142" s="19">
        <v>4</v>
      </c>
      <c r="F142" s="20">
        <v>1328981.1</v>
      </c>
      <c r="G142" s="19">
        <v>862.76</v>
      </c>
      <c r="H142" s="20">
        <v>408437.5</v>
      </c>
      <c r="I142" s="11">
        <v>250</v>
      </c>
      <c r="J142" s="21">
        <v>0.108776736707673</v>
      </c>
      <c r="K142" s="22">
        <v>6.59785116696656E-05</v>
      </c>
      <c r="L142" s="20">
        <f t="shared" si="15"/>
        <v>1129.2113037623535</v>
      </c>
      <c r="M142" s="25">
        <f t="shared" si="15"/>
        <v>0.6849229296427987</v>
      </c>
    </row>
    <row r="143" spans="1:13" s="23" customFormat="1" ht="14.25" customHeight="1">
      <c r="A143" s="24" t="s">
        <v>1207</v>
      </c>
      <c r="B143" s="24" t="s">
        <v>1208</v>
      </c>
      <c r="C143" s="24" t="s">
        <v>997</v>
      </c>
      <c r="D143" s="18">
        <v>1342</v>
      </c>
      <c r="E143" s="19">
        <v>1071</v>
      </c>
      <c r="F143" s="20">
        <v>342867.58</v>
      </c>
      <c r="G143" s="19">
        <v>289694.79</v>
      </c>
      <c r="H143" s="20">
        <v>6710</v>
      </c>
      <c r="I143" s="11">
        <v>5355</v>
      </c>
      <c r="J143" s="21">
        <v>0.00178703449930157</v>
      </c>
      <c r="K143" s="22">
        <v>0.00141325971996424</v>
      </c>
      <c r="L143" s="20">
        <f t="shared" si="15"/>
        <v>18.5512051372496</v>
      </c>
      <c r="M143" s="25">
        <f t="shared" si="15"/>
        <v>14.671049152948775</v>
      </c>
    </row>
    <row r="144" spans="1:13" s="23" customFormat="1" ht="14.25" customHeight="1">
      <c r="A144" s="17" t="s">
        <v>1207</v>
      </c>
      <c r="B144" s="17" t="s">
        <v>1208</v>
      </c>
      <c r="C144" s="17" t="s">
        <v>1008</v>
      </c>
      <c r="D144" s="18">
        <v>1023</v>
      </c>
      <c r="E144" s="19">
        <v>816</v>
      </c>
      <c r="F144" s="20">
        <v>799409.28</v>
      </c>
      <c r="G144" s="19">
        <v>657621.83</v>
      </c>
      <c r="H144" s="20">
        <v>2557.5</v>
      </c>
      <c r="I144" s="11">
        <v>2040</v>
      </c>
      <c r="J144" s="21">
        <v>0.000681123805061664</v>
      </c>
      <c r="K144" s="22">
        <v>0.000538384655224471</v>
      </c>
      <c r="L144" s="20">
        <f t="shared" si="15"/>
        <v>7.070746220345134</v>
      </c>
      <c r="M144" s="25">
        <f t="shared" si="15"/>
        <v>5.588971105885233</v>
      </c>
    </row>
    <row r="145" spans="1:13" s="23" customFormat="1" ht="14.25" customHeight="1">
      <c r="A145" s="17" t="s">
        <v>1209</v>
      </c>
      <c r="B145" s="17" t="s">
        <v>1210</v>
      </c>
      <c r="C145" s="17" t="s">
        <v>1008</v>
      </c>
      <c r="D145" s="18">
        <v>7642</v>
      </c>
      <c r="E145" s="19">
        <v>7717</v>
      </c>
      <c r="F145" s="20">
        <v>3493292.34</v>
      </c>
      <c r="G145" s="19">
        <v>3699227.18</v>
      </c>
      <c r="H145" s="20"/>
      <c r="I145" s="11"/>
      <c r="J145" s="21"/>
      <c r="K145" s="22"/>
      <c r="L145" s="20"/>
      <c r="M145" s="25"/>
    </row>
    <row r="146" spans="1:13" s="23" customFormat="1" ht="14.25" customHeight="1">
      <c r="A146" s="24" t="s">
        <v>1209</v>
      </c>
      <c r="B146" s="24" t="s">
        <v>1210</v>
      </c>
      <c r="C146" s="24" t="s">
        <v>988</v>
      </c>
      <c r="D146" s="18">
        <v>8362</v>
      </c>
      <c r="E146" s="19">
        <v>9180</v>
      </c>
      <c r="F146" s="20">
        <v>2749218.82</v>
      </c>
      <c r="G146" s="19">
        <v>3167428.18</v>
      </c>
      <c r="H146" s="20"/>
      <c r="I146" s="11"/>
      <c r="J146" s="21"/>
      <c r="K146" s="22"/>
      <c r="L146" s="20"/>
      <c r="M146" s="25"/>
    </row>
    <row r="147" spans="1:13" s="23" customFormat="1" ht="14.25" customHeight="1">
      <c r="A147" s="17" t="s">
        <v>1211</v>
      </c>
      <c r="B147" s="17" t="s">
        <v>1212</v>
      </c>
      <c r="C147" s="17" t="s">
        <v>988</v>
      </c>
      <c r="D147" s="18">
        <v>24</v>
      </c>
      <c r="E147" s="19">
        <v>24</v>
      </c>
      <c r="F147" s="20">
        <v>220273.32</v>
      </c>
      <c r="G147" s="19">
        <v>212869.08</v>
      </c>
      <c r="H147" s="20">
        <v>600</v>
      </c>
      <c r="I147" s="11">
        <v>600</v>
      </c>
      <c r="J147" s="21">
        <v>0.000159794441070185</v>
      </c>
      <c r="K147" s="22">
        <v>0.000158348428007197</v>
      </c>
      <c r="L147" s="20">
        <f>J147*10381</f>
        <v>1.6588260927495906</v>
      </c>
      <c r="M147" s="25">
        <f>K147*10381</f>
        <v>1.6438150311427122</v>
      </c>
    </row>
    <row r="148" spans="1:13" s="23" customFormat="1" ht="14.25" customHeight="1">
      <c r="A148" s="24" t="s">
        <v>1213</v>
      </c>
      <c r="B148" s="24" t="s">
        <v>1214</v>
      </c>
      <c r="C148" s="24" t="s">
        <v>988</v>
      </c>
      <c r="D148" s="18">
        <v>199</v>
      </c>
      <c r="E148" s="19">
        <v>72</v>
      </c>
      <c r="F148" s="20">
        <v>3214529.3</v>
      </c>
      <c r="G148" s="19">
        <v>1038020.85</v>
      </c>
      <c r="H148" s="20"/>
      <c r="I148" s="11"/>
      <c r="J148" s="21"/>
      <c r="K148" s="22"/>
      <c r="L148" s="20"/>
      <c r="M148" s="25"/>
    </row>
    <row r="149" spans="1:13" s="23" customFormat="1" ht="14.25" customHeight="1">
      <c r="A149" s="17" t="s">
        <v>1215</v>
      </c>
      <c r="B149" s="17" t="s">
        <v>1216</v>
      </c>
      <c r="C149" s="17" t="s">
        <v>1008</v>
      </c>
      <c r="D149" s="18">
        <v>2206</v>
      </c>
      <c r="E149" s="19">
        <v>2675</v>
      </c>
      <c r="F149" s="20">
        <v>133780403.02</v>
      </c>
      <c r="G149" s="19">
        <v>169355801.5</v>
      </c>
      <c r="H149" s="20">
        <v>2941.2598</v>
      </c>
      <c r="I149" s="11">
        <v>3566.5775</v>
      </c>
      <c r="J149" s="21">
        <v>0.000783328276305341</v>
      </c>
      <c r="K149" s="22">
        <v>0.000941269900818067</v>
      </c>
      <c r="L149" s="20">
        <f aca="true" t="shared" si="16" ref="L149:M153">J149*10381</f>
        <v>8.131730836325746</v>
      </c>
      <c r="M149" s="25">
        <f t="shared" si="16"/>
        <v>9.771322840392353</v>
      </c>
    </row>
    <row r="150" spans="1:13" s="23" customFormat="1" ht="14.25" customHeight="1">
      <c r="A150" s="17" t="s">
        <v>1217</v>
      </c>
      <c r="B150" s="17" t="s">
        <v>1218</v>
      </c>
      <c r="C150" s="17" t="s">
        <v>1008</v>
      </c>
      <c r="D150" s="18">
        <v>360</v>
      </c>
      <c r="E150" s="19">
        <v>517</v>
      </c>
      <c r="F150" s="20">
        <v>22248514.8</v>
      </c>
      <c r="G150" s="19">
        <v>30221449.86</v>
      </c>
      <c r="H150" s="20">
        <v>1260</v>
      </c>
      <c r="I150" s="11">
        <v>1809.5</v>
      </c>
      <c r="J150" s="21">
        <v>0.000335568326247389</v>
      </c>
      <c r="K150" s="22">
        <v>0.000477552467465039</v>
      </c>
      <c r="L150" s="20">
        <f t="shared" si="16"/>
        <v>3.483534794774145</v>
      </c>
      <c r="M150" s="25">
        <f t="shared" si="16"/>
        <v>4.95747216475457</v>
      </c>
    </row>
    <row r="151" spans="1:13" s="23" customFormat="1" ht="14.25" customHeight="1">
      <c r="A151" s="24" t="s">
        <v>1219</v>
      </c>
      <c r="B151" s="24" t="s">
        <v>1220</v>
      </c>
      <c r="C151" s="24" t="s">
        <v>1008</v>
      </c>
      <c r="D151" s="18">
        <v>432</v>
      </c>
      <c r="E151" s="19">
        <v>612</v>
      </c>
      <c r="F151" s="20">
        <v>52207545.6</v>
      </c>
      <c r="G151" s="19">
        <v>70694971.92</v>
      </c>
      <c r="H151" s="20">
        <v>3024</v>
      </c>
      <c r="I151" s="11">
        <v>4284</v>
      </c>
      <c r="J151" s="21">
        <v>0.000805363982993733</v>
      </c>
      <c r="K151" s="22">
        <v>0.00113060777597139</v>
      </c>
      <c r="L151" s="20">
        <f t="shared" si="16"/>
        <v>8.360483507457943</v>
      </c>
      <c r="M151" s="25">
        <f t="shared" si="16"/>
        <v>11.736839322359</v>
      </c>
    </row>
    <row r="152" spans="1:13" s="23" customFormat="1" ht="14.25" customHeight="1">
      <c r="A152" s="17" t="s">
        <v>890</v>
      </c>
      <c r="B152" s="17" t="s">
        <v>891</v>
      </c>
      <c r="C152" s="17" t="s">
        <v>1008</v>
      </c>
      <c r="D152" s="18"/>
      <c r="E152" s="19">
        <v>890</v>
      </c>
      <c r="F152" s="20"/>
      <c r="G152" s="19">
        <v>22861812.7</v>
      </c>
      <c r="H152" s="20"/>
      <c r="I152" s="11">
        <v>445</v>
      </c>
      <c r="J152" s="21"/>
      <c r="K152" s="22">
        <v>0.000117441750772005</v>
      </c>
      <c r="L152" s="20">
        <f t="shared" si="16"/>
        <v>0</v>
      </c>
      <c r="M152" s="25">
        <f t="shared" si="16"/>
        <v>1.219162814764184</v>
      </c>
    </row>
    <row r="153" spans="1:13" s="23" customFormat="1" ht="14.25" customHeight="1">
      <c r="A153" s="24" t="s">
        <v>1221</v>
      </c>
      <c r="B153" s="24" t="s">
        <v>1222</v>
      </c>
      <c r="C153" s="24" t="s">
        <v>1008</v>
      </c>
      <c r="D153" s="18">
        <v>280</v>
      </c>
      <c r="E153" s="19">
        <v>600</v>
      </c>
      <c r="F153" s="20">
        <v>5079880.4</v>
      </c>
      <c r="G153" s="19">
        <v>10895346</v>
      </c>
      <c r="H153" s="20">
        <v>140</v>
      </c>
      <c r="I153" s="11">
        <v>1020</v>
      </c>
      <c r="J153" s="21">
        <v>3.72853695830432E-05</v>
      </c>
      <c r="K153" s="22">
        <v>0.000269192327612236</v>
      </c>
      <c r="L153" s="20">
        <f t="shared" si="16"/>
        <v>0.3870594216415714</v>
      </c>
      <c r="M153" s="25">
        <f t="shared" si="16"/>
        <v>2.7944855529426222</v>
      </c>
    </row>
    <row r="154" spans="1:13" s="23" customFormat="1" ht="14.25" customHeight="1">
      <c r="A154" s="17" t="s">
        <v>892</v>
      </c>
      <c r="B154" s="17" t="s">
        <v>893</v>
      </c>
      <c r="C154" s="17" t="s">
        <v>1008</v>
      </c>
      <c r="D154" s="18"/>
      <c r="E154" s="19">
        <v>36</v>
      </c>
      <c r="F154" s="20"/>
      <c r="G154" s="19">
        <v>1481510.16</v>
      </c>
      <c r="H154" s="20"/>
      <c r="I154" s="11"/>
      <c r="J154" s="21"/>
      <c r="K154" s="22"/>
      <c r="L154" s="20"/>
      <c r="M154" s="25"/>
    </row>
    <row r="155" spans="1:13" s="23" customFormat="1" ht="14.25" customHeight="1">
      <c r="A155" s="17" t="s">
        <v>894</v>
      </c>
      <c r="B155" s="17" t="s">
        <v>895</v>
      </c>
      <c r="C155" s="17" t="s">
        <v>1008</v>
      </c>
      <c r="D155" s="18"/>
      <c r="E155" s="19">
        <v>152</v>
      </c>
      <c r="F155" s="20"/>
      <c r="G155" s="19">
        <v>13028627.2</v>
      </c>
      <c r="H155" s="20"/>
      <c r="I155" s="11"/>
      <c r="J155" s="21"/>
      <c r="K155" s="22"/>
      <c r="L155" s="20"/>
      <c r="M155" s="25"/>
    </row>
    <row r="156" spans="1:13" s="23" customFormat="1" ht="14.25" customHeight="1">
      <c r="A156" s="24" t="s">
        <v>1223</v>
      </c>
      <c r="B156" s="24" t="s">
        <v>1224</v>
      </c>
      <c r="C156" s="24" t="s">
        <v>1008</v>
      </c>
      <c r="D156" s="18">
        <v>4478</v>
      </c>
      <c r="E156" s="19">
        <v>5143</v>
      </c>
      <c r="F156" s="20">
        <v>5808272.61</v>
      </c>
      <c r="G156" s="19">
        <v>6031257.18</v>
      </c>
      <c r="H156" s="20">
        <v>75105</v>
      </c>
      <c r="I156" s="11">
        <v>87885</v>
      </c>
      <c r="J156" s="21">
        <v>0.0200022691609604</v>
      </c>
      <c r="K156" s="22">
        <v>0.0231940859923542</v>
      </c>
      <c r="L156" s="20">
        <f aca="true" t="shared" si="17" ref="L156:M161">J156*10381</f>
        <v>207.64355615992991</v>
      </c>
      <c r="M156" s="25">
        <f t="shared" si="17"/>
        <v>240.77780668662894</v>
      </c>
    </row>
    <row r="157" spans="1:13" s="23" customFormat="1" ht="14.25" customHeight="1">
      <c r="A157" s="17" t="s">
        <v>1223</v>
      </c>
      <c r="B157" s="17" t="s">
        <v>1224</v>
      </c>
      <c r="C157" s="17" t="s">
        <v>988</v>
      </c>
      <c r="D157" s="18">
        <v>6347</v>
      </c>
      <c r="E157" s="19">
        <v>8790</v>
      </c>
      <c r="F157" s="20">
        <v>6109209.33</v>
      </c>
      <c r="G157" s="19">
        <v>6533642.47</v>
      </c>
      <c r="H157" s="20">
        <v>679860</v>
      </c>
      <c r="I157" s="11">
        <v>948420</v>
      </c>
      <c r="J157" s="21">
        <v>0.181063081176627</v>
      </c>
      <c r="K157" s="22">
        <v>0.250301360150977</v>
      </c>
      <c r="L157" s="20">
        <f t="shared" si="17"/>
        <v>1879.615845694565</v>
      </c>
      <c r="M157" s="25">
        <f t="shared" si="17"/>
        <v>2598.378419727292</v>
      </c>
    </row>
    <row r="158" spans="1:13" s="23" customFormat="1" ht="14.25" customHeight="1">
      <c r="A158" s="24" t="s">
        <v>1225</v>
      </c>
      <c r="B158" s="24" t="s">
        <v>1226</v>
      </c>
      <c r="C158" s="24" t="s">
        <v>988</v>
      </c>
      <c r="D158" s="18">
        <v>56</v>
      </c>
      <c r="E158" s="19">
        <v>68</v>
      </c>
      <c r="F158" s="20">
        <v>2335543.11</v>
      </c>
      <c r="G158" s="19">
        <v>2785309.4</v>
      </c>
      <c r="H158" s="20">
        <v>600</v>
      </c>
      <c r="I158" s="11">
        <v>768.75</v>
      </c>
      <c r="J158" s="21">
        <v>0.000159794441070185</v>
      </c>
      <c r="K158" s="22">
        <v>0.000202883923384222</v>
      </c>
      <c r="L158" s="20">
        <f t="shared" si="17"/>
        <v>1.6588260927495906</v>
      </c>
      <c r="M158" s="25">
        <f t="shared" si="17"/>
        <v>2.106138008651609</v>
      </c>
    </row>
    <row r="159" spans="1:13" s="23" customFormat="1" ht="14.25" customHeight="1">
      <c r="A159" s="17" t="s">
        <v>1227</v>
      </c>
      <c r="B159" s="17" t="s">
        <v>1228</v>
      </c>
      <c r="C159" s="17" t="s">
        <v>988</v>
      </c>
      <c r="D159" s="18">
        <v>113</v>
      </c>
      <c r="E159" s="19">
        <v>123</v>
      </c>
      <c r="F159" s="20">
        <v>10127385.55</v>
      </c>
      <c r="G159" s="19">
        <v>12010674.96</v>
      </c>
      <c r="H159" s="20">
        <v>2940</v>
      </c>
      <c r="I159" s="11">
        <v>3690</v>
      </c>
      <c r="J159" s="21">
        <v>0.000782992761243907</v>
      </c>
      <c r="K159" s="22">
        <v>0.000973842832244264</v>
      </c>
      <c r="L159" s="20">
        <f t="shared" si="17"/>
        <v>8.128247854472999</v>
      </c>
      <c r="M159" s="25">
        <f t="shared" si="17"/>
        <v>10.109462441527704</v>
      </c>
    </row>
    <row r="160" spans="1:13" s="23" customFormat="1" ht="14.25" customHeight="1">
      <c r="A160" s="17" t="s">
        <v>1229</v>
      </c>
      <c r="B160" s="17" t="s">
        <v>1230</v>
      </c>
      <c r="C160" s="17" t="s">
        <v>988</v>
      </c>
      <c r="D160" s="18">
        <v>1</v>
      </c>
      <c r="E160" s="19">
        <v>5</v>
      </c>
      <c r="F160" s="20">
        <v>13836.12</v>
      </c>
      <c r="G160" s="19">
        <v>60653.08</v>
      </c>
      <c r="H160" s="20">
        <v>83.3333</v>
      </c>
      <c r="I160" s="11">
        <v>416.6665</v>
      </c>
      <c r="J160" s="21">
        <v>2.21936634933901E-05</v>
      </c>
      <c r="K160" s="22">
        <v>0.000109964142130435</v>
      </c>
      <c r="L160" s="20">
        <f t="shared" si="17"/>
        <v>0.23039242072488264</v>
      </c>
      <c r="M160" s="25">
        <f t="shared" si="17"/>
        <v>1.1415377594560459</v>
      </c>
    </row>
    <row r="161" spans="1:13" s="23" customFormat="1" ht="14.25" customHeight="1">
      <c r="A161" s="24" t="s">
        <v>1231</v>
      </c>
      <c r="B161" s="24" t="s">
        <v>1232</v>
      </c>
      <c r="C161" s="24" t="s">
        <v>988</v>
      </c>
      <c r="D161" s="18">
        <v>27</v>
      </c>
      <c r="E161" s="19">
        <v>51</v>
      </c>
      <c r="F161" s="20">
        <v>6252833.61</v>
      </c>
      <c r="G161" s="19">
        <v>11364739.92</v>
      </c>
      <c r="H161" s="20">
        <v>756</v>
      </c>
      <c r="I161" s="11">
        <v>1428</v>
      </c>
      <c r="J161" s="21">
        <v>0.000201340995748433</v>
      </c>
      <c r="K161" s="22">
        <v>0.00037686925865713</v>
      </c>
      <c r="L161" s="20">
        <f t="shared" si="17"/>
        <v>2.090120876864483</v>
      </c>
      <c r="M161" s="25">
        <f t="shared" si="17"/>
        <v>3.9122797741196664</v>
      </c>
    </row>
    <row r="162" spans="1:13" s="23" customFormat="1" ht="14.25" customHeight="1">
      <c r="A162" s="17" t="s">
        <v>1233</v>
      </c>
      <c r="B162" s="17" t="s">
        <v>1234</v>
      </c>
      <c r="C162" s="17" t="s">
        <v>988</v>
      </c>
      <c r="D162" s="18">
        <v>63</v>
      </c>
      <c r="E162" s="19">
        <v>70</v>
      </c>
      <c r="F162" s="20">
        <v>304946.73</v>
      </c>
      <c r="G162" s="19">
        <v>363022.47</v>
      </c>
      <c r="H162" s="20"/>
      <c r="I162" s="11"/>
      <c r="J162" s="21"/>
      <c r="K162" s="22"/>
      <c r="L162" s="20"/>
      <c r="M162" s="25"/>
    </row>
    <row r="163" spans="1:13" s="23" customFormat="1" ht="14.25" customHeight="1">
      <c r="A163" s="24" t="s">
        <v>1235</v>
      </c>
      <c r="B163" s="24" t="s">
        <v>1236</v>
      </c>
      <c r="C163" s="24" t="s">
        <v>988</v>
      </c>
      <c r="D163" s="18">
        <v>703501</v>
      </c>
      <c r="E163" s="19">
        <v>588537</v>
      </c>
      <c r="F163" s="20">
        <v>115738412.78</v>
      </c>
      <c r="G163" s="19">
        <v>103103604.66</v>
      </c>
      <c r="H163" s="20">
        <v>38014341.4117</v>
      </c>
      <c r="I163" s="11">
        <v>31952851.5498</v>
      </c>
      <c r="J163" s="21">
        <v>10.124134064223</v>
      </c>
      <c r="K163" s="22">
        <v>8.43280635543028</v>
      </c>
      <c r="L163" s="20">
        <f aca="true" t="shared" si="18" ref="L163:L174">J163*10381</f>
        <v>105098.63572069896</v>
      </c>
      <c r="M163" s="25">
        <f aca="true" t="shared" si="19" ref="M163:M174">K163*10381</f>
        <v>87540.96277572174</v>
      </c>
    </row>
    <row r="164" spans="1:13" s="23" customFormat="1" ht="14.25" customHeight="1">
      <c r="A164" s="17" t="s">
        <v>1237</v>
      </c>
      <c r="B164" s="17" t="s">
        <v>1238</v>
      </c>
      <c r="C164" s="17" t="s">
        <v>1008</v>
      </c>
      <c r="D164" s="18">
        <v>366441</v>
      </c>
      <c r="E164" s="19">
        <v>282054</v>
      </c>
      <c r="F164" s="20">
        <v>41165897.9</v>
      </c>
      <c r="G164" s="19">
        <v>38347801.29</v>
      </c>
      <c r="H164" s="20">
        <v>2474187.5</v>
      </c>
      <c r="I164" s="11">
        <v>2335270</v>
      </c>
      <c r="J164" s="21">
        <v>0.658935681108898</v>
      </c>
      <c r="K164" s="22">
        <v>0.61631055578728</v>
      </c>
      <c r="L164" s="20">
        <f t="shared" si="18"/>
        <v>6840.41130559147</v>
      </c>
      <c r="M164" s="25">
        <f t="shared" si="19"/>
        <v>6397.919879627753</v>
      </c>
    </row>
    <row r="165" spans="1:13" s="23" customFormat="1" ht="14.25" customHeight="1">
      <c r="A165" s="17" t="s">
        <v>1239</v>
      </c>
      <c r="B165" s="17" t="s">
        <v>1240</v>
      </c>
      <c r="C165" s="17" t="s">
        <v>1008</v>
      </c>
      <c r="D165" s="18">
        <v>11235</v>
      </c>
      <c r="E165" s="19">
        <v>10750</v>
      </c>
      <c r="F165" s="20">
        <v>73227751.03</v>
      </c>
      <c r="G165" s="19">
        <v>71118217.86</v>
      </c>
      <c r="H165" s="20">
        <v>3319.862</v>
      </c>
      <c r="I165" s="11">
        <v>3282.258</v>
      </c>
      <c r="J165" s="21">
        <v>0.000884159154533578</v>
      </c>
      <c r="K165" s="22">
        <v>0.000866233991023413</v>
      </c>
      <c r="L165" s="20">
        <f t="shared" si="18"/>
        <v>9.178456183213074</v>
      </c>
      <c r="M165" s="25">
        <f t="shared" si="19"/>
        <v>8.99237506081405</v>
      </c>
    </row>
    <row r="166" spans="1:13" s="23" customFormat="1" ht="14.25" customHeight="1">
      <c r="A166" s="24" t="s">
        <v>1241</v>
      </c>
      <c r="B166" s="24" t="s">
        <v>1242</v>
      </c>
      <c r="C166" s="24" t="s">
        <v>1008</v>
      </c>
      <c r="D166" s="18">
        <v>63549</v>
      </c>
      <c r="E166" s="19">
        <v>75058</v>
      </c>
      <c r="F166" s="20">
        <v>72623328.17</v>
      </c>
      <c r="G166" s="19">
        <v>83516564.41</v>
      </c>
      <c r="H166" s="20">
        <v>1189290</v>
      </c>
      <c r="I166" s="11">
        <v>1365400</v>
      </c>
      <c r="J166" s="21">
        <v>0.316736551367267</v>
      </c>
      <c r="K166" s="22">
        <v>0.360348239335045</v>
      </c>
      <c r="L166" s="20">
        <f t="shared" si="18"/>
        <v>3288.042139743599</v>
      </c>
      <c r="M166" s="25">
        <f t="shared" si="19"/>
        <v>3740.775072537102</v>
      </c>
    </row>
    <row r="167" spans="1:13" s="23" customFormat="1" ht="14.25" customHeight="1">
      <c r="A167" s="17" t="s">
        <v>1243</v>
      </c>
      <c r="B167" s="17" t="s">
        <v>1244</v>
      </c>
      <c r="C167" s="17" t="s">
        <v>1008</v>
      </c>
      <c r="D167" s="18">
        <v>1465204</v>
      </c>
      <c r="E167" s="19">
        <v>1395066</v>
      </c>
      <c r="F167" s="20">
        <v>419393365.34</v>
      </c>
      <c r="G167" s="19">
        <v>479050917.34</v>
      </c>
      <c r="H167" s="20">
        <v>7218874</v>
      </c>
      <c r="I167" s="11">
        <v>8090426</v>
      </c>
      <c r="J167" s="21">
        <v>1.92255989331015</v>
      </c>
      <c r="K167" s="22">
        <v>2.13517706501426</v>
      </c>
      <c r="L167" s="20">
        <f t="shared" si="18"/>
        <v>19958.094252452665</v>
      </c>
      <c r="M167" s="25">
        <f t="shared" si="19"/>
        <v>22165.273111913033</v>
      </c>
    </row>
    <row r="168" spans="1:13" s="23" customFormat="1" ht="14.25" customHeight="1">
      <c r="A168" s="24" t="s">
        <v>1245</v>
      </c>
      <c r="B168" s="24" t="s">
        <v>1246</v>
      </c>
      <c r="C168" s="24" t="s">
        <v>1008</v>
      </c>
      <c r="D168" s="18">
        <v>189735</v>
      </c>
      <c r="E168" s="19">
        <v>223576</v>
      </c>
      <c r="F168" s="20">
        <v>260482746.55</v>
      </c>
      <c r="G168" s="19">
        <v>310476414.27</v>
      </c>
      <c r="H168" s="20">
        <v>4521386.1922</v>
      </c>
      <c r="I168" s="11">
        <v>5268244.5663</v>
      </c>
      <c r="J168" s="21">
        <v>1.20415396574175</v>
      </c>
      <c r="K168" s="22">
        <v>1.39036374238511</v>
      </c>
      <c r="L168" s="20">
        <f t="shared" si="18"/>
        <v>12500.322318365106</v>
      </c>
      <c r="M168" s="25">
        <f t="shared" si="19"/>
        <v>14433.366009699828</v>
      </c>
    </row>
    <row r="169" spans="1:13" s="23" customFormat="1" ht="14.25" customHeight="1">
      <c r="A169" s="17" t="s">
        <v>833</v>
      </c>
      <c r="B169" s="17" t="s">
        <v>834</v>
      </c>
      <c r="C169" s="17" t="s">
        <v>1008</v>
      </c>
      <c r="D169" s="18">
        <v>4</v>
      </c>
      <c r="E169" s="19"/>
      <c r="F169" s="20">
        <v>1486.64</v>
      </c>
      <c r="G169" s="19"/>
      <c r="H169" s="20">
        <v>27.0279</v>
      </c>
      <c r="I169" s="11"/>
      <c r="J169" s="21">
        <v>7.19818028966809E-06</v>
      </c>
      <c r="K169" s="22"/>
      <c r="L169" s="20">
        <f t="shared" si="18"/>
        <v>0.07472430958704444</v>
      </c>
      <c r="M169" s="25">
        <f t="shared" si="19"/>
        <v>0</v>
      </c>
    </row>
    <row r="170" spans="1:13" s="23" customFormat="1" ht="14.25" customHeight="1">
      <c r="A170" s="17" t="s">
        <v>1247</v>
      </c>
      <c r="B170" s="17" t="s">
        <v>1248</v>
      </c>
      <c r="C170" s="17" t="s">
        <v>1008</v>
      </c>
      <c r="D170" s="18">
        <v>445</v>
      </c>
      <c r="E170" s="19">
        <v>603</v>
      </c>
      <c r="F170" s="20">
        <v>284607.97</v>
      </c>
      <c r="G170" s="19">
        <v>388277.98</v>
      </c>
      <c r="H170" s="20">
        <v>5340</v>
      </c>
      <c r="I170" s="11">
        <v>7236</v>
      </c>
      <c r="J170" s="21">
        <v>0.00142217052552465</v>
      </c>
      <c r="K170" s="22">
        <v>0.0019096820417668</v>
      </c>
      <c r="L170" s="20">
        <f t="shared" si="18"/>
        <v>14.763552225471392</v>
      </c>
      <c r="M170" s="25">
        <f t="shared" si="19"/>
        <v>19.82440927558115</v>
      </c>
    </row>
    <row r="171" spans="1:13" s="23" customFormat="1" ht="14.25" customHeight="1">
      <c r="A171" s="24" t="s">
        <v>1247</v>
      </c>
      <c r="B171" s="24" t="s">
        <v>1248</v>
      </c>
      <c r="C171" s="24" t="s">
        <v>988</v>
      </c>
      <c r="D171" s="18">
        <v>207619</v>
      </c>
      <c r="E171" s="19">
        <v>185539</v>
      </c>
      <c r="F171" s="20">
        <v>116365613.72</v>
      </c>
      <c r="G171" s="19">
        <v>108461555.52</v>
      </c>
      <c r="H171" s="20">
        <v>5190475</v>
      </c>
      <c r="I171" s="11">
        <v>4638475</v>
      </c>
      <c r="J171" s="21">
        <v>1.38234841918962</v>
      </c>
      <c r="K171" s="22">
        <v>1.22415870766781</v>
      </c>
      <c r="L171" s="20">
        <f t="shared" si="18"/>
        <v>14350.158939607445</v>
      </c>
      <c r="M171" s="25">
        <f t="shared" si="19"/>
        <v>12707.991544299535</v>
      </c>
    </row>
    <row r="172" spans="1:13" s="23" customFormat="1" ht="14.25" customHeight="1">
      <c r="A172" s="17" t="s">
        <v>1249</v>
      </c>
      <c r="B172" s="17" t="s">
        <v>1250</v>
      </c>
      <c r="C172" s="17" t="s">
        <v>1008</v>
      </c>
      <c r="D172" s="18">
        <v>15746</v>
      </c>
      <c r="E172" s="19">
        <v>47500</v>
      </c>
      <c r="F172" s="20">
        <v>12092250.97</v>
      </c>
      <c r="G172" s="19">
        <v>32282399.81</v>
      </c>
      <c r="H172" s="20">
        <v>188392</v>
      </c>
      <c r="I172" s="11">
        <v>562468</v>
      </c>
      <c r="J172" s="21">
        <v>0.0501733239034905</v>
      </c>
      <c r="K172" s="22">
        <v>0.148443206007254</v>
      </c>
      <c r="L172" s="20">
        <f t="shared" si="18"/>
        <v>520.8492754421349</v>
      </c>
      <c r="M172" s="25">
        <f t="shared" si="19"/>
        <v>1540.9889215613036</v>
      </c>
    </row>
    <row r="173" spans="1:13" s="23" customFormat="1" ht="14.25" customHeight="1">
      <c r="A173" s="24" t="s">
        <v>1251</v>
      </c>
      <c r="B173" s="24" t="s">
        <v>1252</v>
      </c>
      <c r="C173" s="24" t="s">
        <v>988</v>
      </c>
      <c r="D173" s="18">
        <v>129162</v>
      </c>
      <c r="E173" s="19">
        <v>137990</v>
      </c>
      <c r="F173" s="20">
        <v>224371307.28</v>
      </c>
      <c r="G173" s="19">
        <v>234471796.14</v>
      </c>
      <c r="H173" s="20">
        <v>3616536</v>
      </c>
      <c r="I173" s="11">
        <v>3863720</v>
      </c>
      <c r="J173" s="21">
        <v>0.963170581217005</v>
      </c>
      <c r="K173" s="22">
        <v>1.01968998043328</v>
      </c>
      <c r="L173" s="20">
        <f t="shared" si="18"/>
        <v>9998.673803613729</v>
      </c>
      <c r="M173" s="25">
        <f t="shared" si="19"/>
        <v>10585.40168687788</v>
      </c>
    </row>
    <row r="174" spans="1:13" s="23" customFormat="1" ht="14.25" customHeight="1">
      <c r="A174" s="17" t="s">
        <v>1253</v>
      </c>
      <c r="B174" s="17" t="s">
        <v>1254</v>
      </c>
      <c r="C174" s="17" t="s">
        <v>988</v>
      </c>
      <c r="D174" s="18">
        <v>152599</v>
      </c>
      <c r="E174" s="19">
        <v>129090</v>
      </c>
      <c r="F174" s="20">
        <v>89800390.63</v>
      </c>
      <c r="G174" s="19">
        <v>82130020.55</v>
      </c>
      <c r="H174" s="20">
        <v>4255565</v>
      </c>
      <c r="I174" s="11">
        <v>3793575</v>
      </c>
      <c r="J174" s="21">
        <v>1.13335938435474</v>
      </c>
      <c r="K174" s="22">
        <v>1.00117772962901</v>
      </c>
      <c r="L174" s="20">
        <f t="shared" si="18"/>
        <v>11765.403768986556</v>
      </c>
      <c r="M174" s="25">
        <f t="shared" si="19"/>
        <v>10393.226011278754</v>
      </c>
    </row>
    <row r="175" spans="1:13" s="23" customFormat="1" ht="14.25" customHeight="1">
      <c r="A175" s="17" t="s">
        <v>1255</v>
      </c>
      <c r="B175" s="17" t="s">
        <v>1256</v>
      </c>
      <c r="C175" s="17" t="s">
        <v>1008</v>
      </c>
      <c r="D175" s="18">
        <v>9317</v>
      </c>
      <c r="E175" s="19">
        <v>8037</v>
      </c>
      <c r="F175" s="20">
        <v>1775570.17</v>
      </c>
      <c r="G175" s="19">
        <v>1626417.51</v>
      </c>
      <c r="H175" s="20"/>
      <c r="I175" s="11"/>
      <c r="J175" s="21"/>
      <c r="K175" s="22"/>
      <c r="L175" s="20"/>
      <c r="M175" s="25"/>
    </row>
    <row r="176" spans="1:13" s="23" customFormat="1" ht="14.25" customHeight="1">
      <c r="A176" s="24" t="s">
        <v>1255</v>
      </c>
      <c r="B176" s="24" t="s">
        <v>1256</v>
      </c>
      <c r="C176" s="24" t="s">
        <v>988</v>
      </c>
      <c r="D176" s="18">
        <v>5457106</v>
      </c>
      <c r="E176" s="19">
        <v>3902616</v>
      </c>
      <c r="F176" s="20">
        <v>148933055.03</v>
      </c>
      <c r="G176" s="19">
        <v>142327188.26</v>
      </c>
      <c r="H176" s="20">
        <v>236041960</v>
      </c>
      <c r="I176" s="11">
        <v>212266620</v>
      </c>
      <c r="J176" s="21">
        <v>62.863655112185</v>
      </c>
      <c r="K176" s="22">
        <v>56.0201426590019</v>
      </c>
      <c r="L176" s="20">
        <f>J176*10381</f>
        <v>652587.6037195924</v>
      </c>
      <c r="M176" s="25">
        <f>K176*10381</f>
        <v>581545.1009430987</v>
      </c>
    </row>
    <row r="177" spans="1:13" s="23" customFormat="1" ht="14.25" customHeight="1">
      <c r="A177" s="24" t="s">
        <v>1257</v>
      </c>
      <c r="B177" s="24" t="s">
        <v>1258</v>
      </c>
      <c r="C177" s="24" t="s">
        <v>1008</v>
      </c>
      <c r="D177" s="18">
        <v>4421</v>
      </c>
      <c r="E177" s="19">
        <v>6642</v>
      </c>
      <c r="F177" s="20">
        <v>28784397.17</v>
      </c>
      <c r="G177" s="19">
        <v>38978623.2</v>
      </c>
      <c r="H177" s="20"/>
      <c r="I177" s="11"/>
      <c r="J177" s="21"/>
      <c r="K177" s="22"/>
      <c r="L177" s="20"/>
      <c r="M177" s="25"/>
    </row>
    <row r="178" spans="1:13" s="23" customFormat="1" ht="14.25" customHeight="1">
      <c r="A178" s="17" t="s">
        <v>1259</v>
      </c>
      <c r="B178" s="17" t="s">
        <v>1260</v>
      </c>
      <c r="C178" s="17" t="s">
        <v>988</v>
      </c>
      <c r="D178" s="18">
        <v>50136</v>
      </c>
      <c r="E178" s="19">
        <v>33344</v>
      </c>
      <c r="F178" s="20">
        <v>14823411.49</v>
      </c>
      <c r="G178" s="19">
        <v>10420249.42</v>
      </c>
      <c r="H178" s="20"/>
      <c r="I178" s="11"/>
      <c r="J178" s="21"/>
      <c r="K178" s="22"/>
      <c r="L178" s="20"/>
      <c r="M178" s="25"/>
    </row>
    <row r="179" spans="1:13" s="23" customFormat="1" ht="14.25" customHeight="1">
      <c r="A179" s="17" t="s">
        <v>1261</v>
      </c>
      <c r="B179" s="17" t="s">
        <v>1262</v>
      </c>
      <c r="C179" s="17" t="s">
        <v>1263</v>
      </c>
      <c r="D179" s="18">
        <v>241</v>
      </c>
      <c r="E179" s="19">
        <v>215</v>
      </c>
      <c r="F179" s="20">
        <v>5367404.99</v>
      </c>
      <c r="G179" s="19">
        <v>4773733.15</v>
      </c>
      <c r="H179" s="20">
        <v>964</v>
      </c>
      <c r="I179" s="11">
        <v>860</v>
      </c>
      <c r="J179" s="21">
        <v>0.000256736401986097</v>
      </c>
      <c r="K179" s="22">
        <v>0.00022696608014365</v>
      </c>
      <c r="L179" s="20">
        <f aca="true" t="shared" si="20" ref="L179:M182">J179*10381</f>
        <v>2.6651805890176727</v>
      </c>
      <c r="M179" s="25">
        <f t="shared" si="20"/>
        <v>2.356134877971231</v>
      </c>
    </row>
    <row r="180" spans="1:13" s="23" customFormat="1" ht="14.25" customHeight="1">
      <c r="A180" s="24" t="s">
        <v>1264</v>
      </c>
      <c r="B180" s="24" t="s">
        <v>1265</v>
      </c>
      <c r="C180" s="24" t="s">
        <v>1008</v>
      </c>
      <c r="D180" s="18">
        <v>1265</v>
      </c>
      <c r="E180" s="19">
        <v>1301</v>
      </c>
      <c r="F180" s="20">
        <v>14544039.71</v>
      </c>
      <c r="G180" s="19">
        <v>14998057.63</v>
      </c>
      <c r="H180" s="20">
        <v>506</v>
      </c>
      <c r="I180" s="11">
        <v>520.4</v>
      </c>
      <c r="J180" s="21">
        <v>0.000134759978635856</v>
      </c>
      <c r="K180" s="22">
        <v>0.000137340869891576</v>
      </c>
      <c r="L180" s="20">
        <f t="shared" si="20"/>
        <v>1.3989433382188212</v>
      </c>
      <c r="M180" s="25">
        <f t="shared" si="20"/>
        <v>1.4257355703444503</v>
      </c>
    </row>
    <row r="181" spans="1:13" s="23" customFormat="1" ht="14.25" customHeight="1">
      <c r="A181" s="17" t="s">
        <v>1266</v>
      </c>
      <c r="B181" s="17" t="s">
        <v>1267</v>
      </c>
      <c r="C181" s="17" t="s">
        <v>1008</v>
      </c>
      <c r="D181" s="18">
        <v>4417</v>
      </c>
      <c r="E181" s="19">
        <v>3872</v>
      </c>
      <c r="F181" s="20">
        <v>9113882.1</v>
      </c>
      <c r="G181" s="19">
        <v>8175197.04</v>
      </c>
      <c r="H181" s="20">
        <v>1145.15</v>
      </c>
      <c r="I181" s="11">
        <v>1021.625</v>
      </c>
      <c r="J181" s="21">
        <v>0.000304981006985871</v>
      </c>
      <c r="K181" s="22">
        <v>0.000269621187938088</v>
      </c>
      <c r="L181" s="20">
        <f t="shared" si="20"/>
        <v>3.1660078335203266</v>
      </c>
      <c r="M181" s="25">
        <f t="shared" si="20"/>
        <v>2.7989375519852917</v>
      </c>
    </row>
    <row r="182" spans="1:13" s="23" customFormat="1" ht="14.25" customHeight="1">
      <c r="A182" s="24" t="s">
        <v>1268</v>
      </c>
      <c r="B182" s="24" t="s">
        <v>1269</v>
      </c>
      <c r="C182" s="24" t="s">
        <v>1008</v>
      </c>
      <c r="D182" s="18">
        <v>229</v>
      </c>
      <c r="E182" s="19">
        <v>325</v>
      </c>
      <c r="F182" s="20">
        <v>61578183.71</v>
      </c>
      <c r="G182" s="19">
        <v>86864941.06</v>
      </c>
      <c r="H182" s="20">
        <v>4511.626</v>
      </c>
      <c r="I182" s="11">
        <v>6430.2297</v>
      </c>
      <c r="J182" s="21">
        <v>0.00120155459164619</v>
      </c>
      <c r="K182" s="22">
        <v>0.00169702794120032</v>
      </c>
      <c r="L182" s="20">
        <f t="shared" si="20"/>
        <v>12.473338215879098</v>
      </c>
      <c r="M182" s="25">
        <f t="shared" si="20"/>
        <v>17.616847057600523</v>
      </c>
    </row>
    <row r="183" spans="1:13" s="23" customFormat="1" ht="14.25" customHeight="1">
      <c r="A183" s="17" t="s">
        <v>1270</v>
      </c>
      <c r="B183" s="17" t="s">
        <v>1271</v>
      </c>
      <c r="C183" s="17" t="s">
        <v>988</v>
      </c>
      <c r="D183" s="18">
        <v>125961</v>
      </c>
      <c r="E183" s="19">
        <v>116032</v>
      </c>
      <c r="F183" s="20">
        <v>46944466.55</v>
      </c>
      <c r="G183" s="19">
        <v>50426780.09</v>
      </c>
      <c r="H183" s="20"/>
      <c r="I183" s="11"/>
      <c r="J183" s="21"/>
      <c r="K183" s="22"/>
      <c r="L183" s="20"/>
      <c r="M183" s="25"/>
    </row>
    <row r="184" spans="1:13" s="23" customFormat="1" ht="14.25" customHeight="1">
      <c r="A184" s="17" t="s">
        <v>1272</v>
      </c>
      <c r="B184" s="17" t="s">
        <v>1273</v>
      </c>
      <c r="C184" s="17" t="s">
        <v>1008</v>
      </c>
      <c r="D184" s="18">
        <v>530</v>
      </c>
      <c r="E184" s="19">
        <v>676</v>
      </c>
      <c r="F184" s="20">
        <v>1137999.14</v>
      </c>
      <c r="G184" s="19">
        <v>1224432</v>
      </c>
      <c r="H184" s="20">
        <v>194.9732</v>
      </c>
      <c r="I184" s="11">
        <v>224.2972</v>
      </c>
      <c r="J184" s="21">
        <v>5.19260558627757E-05</v>
      </c>
      <c r="K184" s="22">
        <v>5.91951817106933E-05</v>
      </c>
      <c r="L184" s="20">
        <f>J184*10381</f>
        <v>0.5390443859114745</v>
      </c>
      <c r="M184" s="25">
        <f>K184*10381</f>
        <v>0.6145051813387071</v>
      </c>
    </row>
    <row r="185" spans="1:13" s="23" customFormat="1" ht="14.25" customHeight="1">
      <c r="A185" s="24" t="s">
        <v>1274</v>
      </c>
      <c r="B185" s="24" t="s">
        <v>1275</v>
      </c>
      <c r="C185" s="24" t="s">
        <v>1008</v>
      </c>
      <c r="D185" s="18">
        <v>4746</v>
      </c>
      <c r="E185" s="19">
        <v>5795</v>
      </c>
      <c r="F185" s="20">
        <v>54300368.54</v>
      </c>
      <c r="G185" s="19">
        <v>62327637.78</v>
      </c>
      <c r="H185" s="20">
        <v>1357.2</v>
      </c>
      <c r="I185" s="11">
        <v>1634.8</v>
      </c>
      <c r="J185" s="21">
        <v>0.000361455025700759</v>
      </c>
      <c r="K185" s="22">
        <v>0.000431446683510277</v>
      </c>
      <c r="L185" s="20">
        <f>J185*10381</f>
        <v>3.752264621799579</v>
      </c>
      <c r="M185" s="25">
        <f>K185*10381</f>
        <v>4.478848021520186</v>
      </c>
    </row>
    <row r="186" spans="1:13" s="23" customFormat="1" ht="14.25" customHeight="1">
      <c r="A186" s="17" t="s">
        <v>1276</v>
      </c>
      <c r="B186" s="17" t="s">
        <v>1277</v>
      </c>
      <c r="C186" s="17" t="s">
        <v>1008</v>
      </c>
      <c r="D186" s="18">
        <v>5</v>
      </c>
      <c r="E186" s="19">
        <v>18</v>
      </c>
      <c r="F186" s="20">
        <v>32061.9</v>
      </c>
      <c r="G186" s="19">
        <v>115822.08</v>
      </c>
      <c r="H186" s="20">
        <v>0.833</v>
      </c>
      <c r="I186" s="11">
        <v>2.9988</v>
      </c>
      <c r="J186" s="21">
        <v>2.21847949019107E-07</v>
      </c>
      <c r="K186" s="22">
        <v>7.91425443179973E-07</v>
      </c>
      <c r="L186" s="20"/>
      <c r="M186" s="25"/>
    </row>
    <row r="187" spans="1:13" s="23" customFormat="1" ht="14.25" customHeight="1">
      <c r="A187" s="24" t="s">
        <v>1278</v>
      </c>
      <c r="B187" s="24" t="s">
        <v>1279</v>
      </c>
      <c r="C187" s="24" t="s">
        <v>1008</v>
      </c>
      <c r="D187" s="18">
        <v>114</v>
      </c>
      <c r="E187" s="19">
        <v>56</v>
      </c>
      <c r="F187" s="20">
        <v>1067573.88</v>
      </c>
      <c r="G187" s="19">
        <v>525724.3</v>
      </c>
      <c r="H187" s="20">
        <v>14.25</v>
      </c>
      <c r="I187" s="11">
        <v>7</v>
      </c>
      <c r="J187" s="21">
        <v>3.7951179754169E-06</v>
      </c>
      <c r="K187" s="22">
        <v>1.84739832675064E-06</v>
      </c>
      <c r="L187" s="20">
        <f>J187*10381</f>
        <v>0.03939711970280284</v>
      </c>
      <c r="M187" s="25">
        <f>K187*10381</f>
        <v>0.019177842029998393</v>
      </c>
    </row>
    <row r="188" spans="1:13" s="23" customFormat="1" ht="14.25" customHeight="1">
      <c r="A188" s="17" t="s">
        <v>1280</v>
      </c>
      <c r="B188" s="17" t="s">
        <v>1281</v>
      </c>
      <c r="C188" s="17" t="s">
        <v>1008</v>
      </c>
      <c r="D188" s="18">
        <v>52</v>
      </c>
      <c r="E188" s="19">
        <v>33</v>
      </c>
      <c r="F188" s="20">
        <v>1205921.69</v>
      </c>
      <c r="G188" s="19">
        <v>747334.17</v>
      </c>
      <c r="H188" s="20"/>
      <c r="I188" s="11"/>
      <c r="J188" s="21"/>
      <c r="K188" s="22"/>
      <c r="L188" s="20"/>
      <c r="M188" s="25"/>
    </row>
    <row r="189" spans="1:13" s="23" customFormat="1" ht="14.25" customHeight="1">
      <c r="A189" s="17" t="s">
        <v>896</v>
      </c>
      <c r="B189" s="17" t="s">
        <v>897</v>
      </c>
      <c r="C189" s="17" t="s">
        <v>1008</v>
      </c>
      <c r="D189" s="18"/>
      <c r="E189" s="19">
        <v>1</v>
      </c>
      <c r="F189" s="20"/>
      <c r="G189" s="19">
        <v>138443.22</v>
      </c>
      <c r="H189" s="20"/>
      <c r="I189" s="11"/>
      <c r="J189" s="21"/>
      <c r="K189" s="22"/>
      <c r="L189" s="20"/>
      <c r="M189" s="25"/>
    </row>
    <row r="190" spans="1:13" s="23" customFormat="1" ht="14.25" customHeight="1">
      <c r="A190" s="24" t="s">
        <v>898</v>
      </c>
      <c r="B190" s="24" t="s">
        <v>899</v>
      </c>
      <c r="C190" s="24" t="s">
        <v>988</v>
      </c>
      <c r="D190" s="18"/>
      <c r="E190" s="19">
        <v>1339</v>
      </c>
      <c r="F190" s="20"/>
      <c r="G190" s="19">
        <v>681586.46</v>
      </c>
      <c r="H190" s="20"/>
      <c r="I190" s="11"/>
      <c r="J190" s="21"/>
      <c r="K190" s="22"/>
      <c r="L190" s="20"/>
      <c r="M190" s="25"/>
    </row>
    <row r="191" spans="1:13" s="23" customFormat="1" ht="14.25" customHeight="1">
      <c r="A191" s="17" t="s">
        <v>1282</v>
      </c>
      <c r="B191" s="17" t="s">
        <v>1283</v>
      </c>
      <c r="C191" s="17" t="s">
        <v>1008</v>
      </c>
      <c r="D191" s="18">
        <v>501</v>
      </c>
      <c r="E191" s="19">
        <v>1623</v>
      </c>
      <c r="F191" s="20">
        <v>1281761.57</v>
      </c>
      <c r="G191" s="19">
        <v>3871631.75</v>
      </c>
      <c r="H191" s="20">
        <v>5010</v>
      </c>
      <c r="I191" s="11">
        <v>16230</v>
      </c>
      <c r="J191" s="21">
        <v>0.00133428358293605</v>
      </c>
      <c r="K191" s="22">
        <v>0.00428332497759469</v>
      </c>
      <c r="L191" s="20">
        <f aca="true" t="shared" si="21" ref="L191:M196">J191*10381</f>
        <v>13.851197874459135</v>
      </c>
      <c r="M191" s="25">
        <f t="shared" si="21"/>
        <v>44.46519659241048</v>
      </c>
    </row>
    <row r="192" spans="1:13" s="23" customFormat="1" ht="14.25" customHeight="1">
      <c r="A192" s="24" t="s">
        <v>1284</v>
      </c>
      <c r="B192" s="24" t="s">
        <v>1285</v>
      </c>
      <c r="C192" s="24" t="s">
        <v>1008</v>
      </c>
      <c r="D192" s="18">
        <v>11367</v>
      </c>
      <c r="E192" s="19">
        <v>12165</v>
      </c>
      <c r="F192" s="20">
        <v>915964.52</v>
      </c>
      <c r="G192" s="19">
        <v>1033213.23</v>
      </c>
      <c r="H192" s="20">
        <v>14208.75</v>
      </c>
      <c r="I192" s="11">
        <v>15206.25</v>
      </c>
      <c r="J192" s="21">
        <v>0.00378413210759332</v>
      </c>
      <c r="K192" s="22">
        <v>0.00401314297230741</v>
      </c>
      <c r="L192" s="20">
        <f t="shared" si="21"/>
        <v>39.28307540892626</v>
      </c>
      <c r="M192" s="25">
        <f t="shared" si="21"/>
        <v>41.66043719552322</v>
      </c>
    </row>
    <row r="193" spans="1:13" s="23" customFormat="1" ht="14.25" customHeight="1">
      <c r="A193" s="17" t="s">
        <v>1284</v>
      </c>
      <c r="B193" s="17" t="s">
        <v>1285</v>
      </c>
      <c r="C193" s="17" t="s">
        <v>988</v>
      </c>
      <c r="D193" s="18">
        <v>5221</v>
      </c>
      <c r="E193" s="19">
        <v>5780</v>
      </c>
      <c r="F193" s="20">
        <v>752506.75</v>
      </c>
      <c r="G193" s="19">
        <v>883238.56</v>
      </c>
      <c r="H193" s="20">
        <v>25170</v>
      </c>
      <c r="I193" s="11">
        <v>27830</v>
      </c>
      <c r="J193" s="21">
        <v>0.00670337680289427</v>
      </c>
      <c r="K193" s="22">
        <v>0.00734472791906717</v>
      </c>
      <c r="L193" s="20">
        <f t="shared" si="21"/>
        <v>69.58775459084542</v>
      </c>
      <c r="M193" s="25">
        <f t="shared" si="21"/>
        <v>76.2456205278363</v>
      </c>
    </row>
    <row r="194" spans="1:13" s="23" customFormat="1" ht="14.25" customHeight="1">
      <c r="A194" s="17" t="s">
        <v>1286</v>
      </c>
      <c r="B194" s="17" t="s">
        <v>1287</v>
      </c>
      <c r="C194" s="17" t="s">
        <v>1008</v>
      </c>
      <c r="D194" s="18">
        <v>18506</v>
      </c>
      <c r="E194" s="19">
        <v>19450</v>
      </c>
      <c r="F194" s="20">
        <v>3370405.73</v>
      </c>
      <c r="G194" s="19">
        <v>3764420.98</v>
      </c>
      <c r="H194" s="20">
        <v>18506</v>
      </c>
      <c r="I194" s="11">
        <v>19450</v>
      </c>
      <c r="J194" s="21">
        <v>0.00492859321074141</v>
      </c>
      <c r="K194" s="22">
        <v>0.00513312820789998</v>
      </c>
      <c r="L194" s="20">
        <f t="shared" si="21"/>
        <v>51.16372612070658</v>
      </c>
      <c r="M194" s="25">
        <f t="shared" si="21"/>
        <v>53.28700392620969</v>
      </c>
    </row>
    <row r="195" spans="1:13" s="23" customFormat="1" ht="14.25" customHeight="1">
      <c r="A195" s="24" t="s">
        <v>1286</v>
      </c>
      <c r="B195" s="24" t="s">
        <v>1287</v>
      </c>
      <c r="C195" s="24" t="s">
        <v>988</v>
      </c>
      <c r="D195" s="18">
        <v>45983</v>
      </c>
      <c r="E195" s="19">
        <v>43985</v>
      </c>
      <c r="F195" s="20">
        <v>8563318.65</v>
      </c>
      <c r="G195" s="19">
        <v>8520836.8</v>
      </c>
      <c r="H195" s="20">
        <v>459830</v>
      </c>
      <c r="I195" s="11">
        <v>439850</v>
      </c>
      <c r="J195" s="21">
        <v>0.122463796395505</v>
      </c>
      <c r="K195" s="22">
        <v>0.11608259343161</v>
      </c>
      <c r="L195" s="20">
        <f t="shared" si="21"/>
        <v>1271.2966703817374</v>
      </c>
      <c r="M195" s="25">
        <f t="shared" si="21"/>
        <v>1205.0534024135434</v>
      </c>
    </row>
    <row r="196" spans="1:13" s="23" customFormat="1" ht="14.25" customHeight="1">
      <c r="A196" s="17" t="s">
        <v>1288</v>
      </c>
      <c r="B196" s="17" t="s">
        <v>1289</v>
      </c>
      <c r="C196" s="17" t="s">
        <v>1008</v>
      </c>
      <c r="D196" s="18">
        <v>1698</v>
      </c>
      <c r="E196" s="19">
        <v>151</v>
      </c>
      <c r="F196" s="20">
        <v>6448322.76</v>
      </c>
      <c r="G196" s="19">
        <v>556222.13</v>
      </c>
      <c r="H196" s="20">
        <v>8490</v>
      </c>
      <c r="I196" s="11">
        <v>755</v>
      </c>
      <c r="J196" s="21">
        <v>0.00226109134114312</v>
      </c>
      <c r="K196" s="22">
        <v>0.00019925510524239</v>
      </c>
      <c r="L196" s="20">
        <f t="shared" si="21"/>
        <v>23.47238921240673</v>
      </c>
      <c r="M196" s="25">
        <f t="shared" si="21"/>
        <v>2.0684672475212507</v>
      </c>
    </row>
    <row r="197" spans="1:13" s="23" customFormat="1" ht="14.25" customHeight="1">
      <c r="A197" s="24" t="s">
        <v>1290</v>
      </c>
      <c r="B197" s="24" t="s">
        <v>1291</v>
      </c>
      <c r="C197" s="24" t="s">
        <v>1008</v>
      </c>
      <c r="D197" s="18">
        <v>1639</v>
      </c>
      <c r="E197" s="19">
        <v>2255</v>
      </c>
      <c r="F197" s="20">
        <v>17403180.63</v>
      </c>
      <c r="G197" s="19">
        <v>21917184.85</v>
      </c>
      <c r="H197" s="20"/>
      <c r="I197" s="11"/>
      <c r="J197" s="21"/>
      <c r="K197" s="22"/>
      <c r="L197" s="20"/>
      <c r="M197" s="25"/>
    </row>
    <row r="198" spans="1:13" s="23" customFormat="1" ht="14.25" customHeight="1">
      <c r="A198" s="17" t="s">
        <v>1292</v>
      </c>
      <c r="B198" s="17" t="s">
        <v>1293</v>
      </c>
      <c r="C198" s="17" t="s">
        <v>1008</v>
      </c>
      <c r="D198" s="18">
        <v>1</v>
      </c>
      <c r="E198" s="19">
        <v>112</v>
      </c>
      <c r="F198" s="20">
        <v>19626.6</v>
      </c>
      <c r="G198" s="19">
        <v>1942750.2</v>
      </c>
      <c r="H198" s="20"/>
      <c r="I198" s="11"/>
      <c r="J198" s="21"/>
      <c r="K198" s="22"/>
      <c r="L198" s="20"/>
      <c r="M198" s="25"/>
    </row>
    <row r="199" spans="1:13" s="23" customFormat="1" ht="14.25" customHeight="1">
      <c r="A199" s="17" t="s">
        <v>1294</v>
      </c>
      <c r="B199" s="17" t="s">
        <v>1295</v>
      </c>
      <c r="C199" s="17" t="s">
        <v>1008</v>
      </c>
      <c r="D199" s="18">
        <v>57300</v>
      </c>
      <c r="E199" s="19">
        <v>54707</v>
      </c>
      <c r="F199" s="20">
        <v>2332578.88</v>
      </c>
      <c r="G199" s="19">
        <v>2364608.58</v>
      </c>
      <c r="H199" s="20">
        <v>143250</v>
      </c>
      <c r="I199" s="11">
        <v>136767.5</v>
      </c>
      <c r="J199" s="21">
        <v>0.0381509228055067</v>
      </c>
      <c r="K199" s="22">
        <v>0.0360948643791239</v>
      </c>
      <c r="L199" s="20">
        <f aca="true" t="shared" si="22" ref="L199:M201">J199*10381</f>
        <v>396.04472964396507</v>
      </c>
      <c r="M199" s="25">
        <f t="shared" si="22"/>
        <v>374.70078711968523</v>
      </c>
    </row>
    <row r="200" spans="1:13" s="23" customFormat="1" ht="14.25" customHeight="1">
      <c r="A200" s="24" t="s">
        <v>1294</v>
      </c>
      <c r="B200" s="24" t="s">
        <v>1295</v>
      </c>
      <c r="C200" s="24" t="s">
        <v>988</v>
      </c>
      <c r="D200" s="18">
        <v>235222</v>
      </c>
      <c r="E200" s="19">
        <v>224415</v>
      </c>
      <c r="F200" s="20">
        <v>11969504.08</v>
      </c>
      <c r="G200" s="19">
        <v>12130744.43</v>
      </c>
      <c r="H200" s="20">
        <v>1176110</v>
      </c>
      <c r="I200" s="11">
        <v>1122075</v>
      </c>
      <c r="J200" s="21">
        <v>0.313226400145092</v>
      </c>
      <c r="K200" s="22">
        <v>0.29613135392696</v>
      </c>
      <c r="L200" s="20">
        <f t="shared" si="22"/>
        <v>3251.6032599062</v>
      </c>
      <c r="M200" s="25">
        <f t="shared" si="22"/>
        <v>3074.1395851157718</v>
      </c>
    </row>
    <row r="201" spans="1:13" s="23" customFormat="1" ht="14.25" customHeight="1">
      <c r="A201" s="17" t="s">
        <v>1296</v>
      </c>
      <c r="B201" s="17" t="s">
        <v>1297</v>
      </c>
      <c r="C201" s="17" t="s">
        <v>1008</v>
      </c>
      <c r="D201" s="18">
        <v>2281</v>
      </c>
      <c r="E201" s="19">
        <v>2389</v>
      </c>
      <c r="F201" s="20">
        <v>20178823.55</v>
      </c>
      <c r="G201" s="19">
        <v>18767259.15</v>
      </c>
      <c r="H201" s="20">
        <v>456.2</v>
      </c>
      <c r="I201" s="11">
        <v>629.6</v>
      </c>
      <c r="J201" s="21">
        <v>0.000121497040027031</v>
      </c>
      <c r="K201" s="22">
        <v>0.000166160283788886</v>
      </c>
      <c r="L201" s="20">
        <f t="shared" si="22"/>
        <v>1.2612607725206089</v>
      </c>
      <c r="M201" s="25">
        <f t="shared" si="22"/>
        <v>1.7249099060124256</v>
      </c>
    </row>
    <row r="202" spans="1:13" s="23" customFormat="1" ht="14.25" customHeight="1">
      <c r="A202" s="24" t="s">
        <v>1298</v>
      </c>
      <c r="B202" s="24" t="s">
        <v>1299</v>
      </c>
      <c r="C202" s="24" t="s">
        <v>1300</v>
      </c>
      <c r="D202" s="18">
        <v>1422</v>
      </c>
      <c r="E202" s="19">
        <v>2303</v>
      </c>
      <c r="F202" s="20">
        <v>4970188.41</v>
      </c>
      <c r="G202" s="19">
        <v>8722140.4</v>
      </c>
      <c r="H202" s="20"/>
      <c r="I202" s="11"/>
      <c r="J202" s="21"/>
      <c r="K202" s="22"/>
      <c r="L202" s="20"/>
      <c r="M202" s="25"/>
    </row>
    <row r="203" spans="1:13" s="23" customFormat="1" ht="14.25" customHeight="1">
      <c r="A203" s="17" t="s">
        <v>1301</v>
      </c>
      <c r="B203" s="17" t="s">
        <v>1302</v>
      </c>
      <c r="C203" s="17" t="s">
        <v>1008</v>
      </c>
      <c r="D203" s="18">
        <v>4160</v>
      </c>
      <c r="E203" s="19">
        <v>5270</v>
      </c>
      <c r="F203" s="20">
        <v>21988380.6</v>
      </c>
      <c r="G203" s="19">
        <v>26100957.36</v>
      </c>
      <c r="H203" s="20">
        <v>7007.9818</v>
      </c>
      <c r="I203" s="11">
        <v>9066.1702</v>
      </c>
      <c r="J203" s="21">
        <v>0.00186639422460172</v>
      </c>
      <c r="K203" s="22">
        <v>0.0023926896653595</v>
      </c>
      <c r="L203" s="20">
        <f aca="true" t="shared" si="23" ref="L203:M206">J203*10381</f>
        <v>19.375038445590455</v>
      </c>
      <c r="M203" s="25">
        <f t="shared" si="23"/>
        <v>24.83851141609697</v>
      </c>
    </row>
    <row r="204" spans="1:13" s="23" customFormat="1" ht="14.25" customHeight="1">
      <c r="A204" s="17" t="s">
        <v>1303</v>
      </c>
      <c r="B204" s="17" t="s">
        <v>1304</v>
      </c>
      <c r="C204" s="17" t="s">
        <v>1008</v>
      </c>
      <c r="D204" s="18">
        <v>16127</v>
      </c>
      <c r="E204" s="19">
        <v>17495</v>
      </c>
      <c r="F204" s="20">
        <v>178461046.97</v>
      </c>
      <c r="G204" s="19">
        <v>201529974.51</v>
      </c>
      <c r="H204" s="20">
        <v>25880.5</v>
      </c>
      <c r="I204" s="11">
        <v>28985.5</v>
      </c>
      <c r="J204" s="21">
        <v>0.0068926000535282075</v>
      </c>
      <c r="K204" s="22">
        <v>0.00764968060000437</v>
      </c>
      <c r="L204" s="20">
        <f t="shared" si="23"/>
        <v>71.55208115567632</v>
      </c>
      <c r="M204" s="25">
        <f t="shared" si="23"/>
        <v>79.41133430864537</v>
      </c>
    </row>
    <row r="205" spans="1:13" s="23" customFormat="1" ht="14.25" customHeight="1">
      <c r="A205" s="24" t="s">
        <v>1305</v>
      </c>
      <c r="B205" s="24" t="s">
        <v>1306</v>
      </c>
      <c r="C205" s="24" t="s">
        <v>1008</v>
      </c>
      <c r="D205" s="18">
        <v>585</v>
      </c>
      <c r="E205" s="19">
        <v>1081</v>
      </c>
      <c r="F205" s="20">
        <v>9913706.16</v>
      </c>
      <c r="G205" s="19">
        <v>22819890.67</v>
      </c>
      <c r="H205" s="20">
        <v>38.35</v>
      </c>
      <c r="I205" s="11">
        <v>78.35</v>
      </c>
      <c r="J205" s="21">
        <v>1.02135280250693E-05</v>
      </c>
      <c r="K205" s="22">
        <v>2.06776655572732E-05</v>
      </c>
      <c r="L205" s="20">
        <f t="shared" si="23"/>
        <v>0.1060266344282444</v>
      </c>
      <c r="M205" s="25">
        <f t="shared" si="23"/>
        <v>0.2146548461500531</v>
      </c>
    </row>
    <row r="206" spans="1:13" s="23" customFormat="1" ht="14.25" customHeight="1">
      <c r="A206" s="17" t="s">
        <v>1307</v>
      </c>
      <c r="B206" s="17" t="s">
        <v>1308</v>
      </c>
      <c r="C206" s="17" t="s">
        <v>1008</v>
      </c>
      <c r="D206" s="18">
        <v>5013</v>
      </c>
      <c r="E206" s="19">
        <v>5207</v>
      </c>
      <c r="F206" s="20">
        <v>40124815.17</v>
      </c>
      <c r="G206" s="19">
        <v>41771403.19</v>
      </c>
      <c r="H206" s="20">
        <v>10629.541</v>
      </c>
      <c r="I206" s="11">
        <v>11167.385</v>
      </c>
      <c r="J206" s="21">
        <v>0.00283090260487936</v>
      </c>
      <c r="K206" s="22">
        <v>0.00294722976616859</v>
      </c>
      <c r="L206" s="20">
        <f t="shared" si="23"/>
        <v>29.387599941252635</v>
      </c>
      <c r="M206" s="25">
        <f t="shared" si="23"/>
        <v>30.59519220259613</v>
      </c>
    </row>
    <row r="207" spans="1:13" s="23" customFormat="1" ht="14.25" customHeight="1">
      <c r="A207" s="24" t="s">
        <v>1309</v>
      </c>
      <c r="B207" s="24" t="s">
        <v>1310</v>
      </c>
      <c r="C207" s="24" t="s">
        <v>1008</v>
      </c>
      <c r="D207" s="18">
        <v>132</v>
      </c>
      <c r="E207" s="19">
        <v>117</v>
      </c>
      <c r="F207" s="20">
        <v>887733</v>
      </c>
      <c r="G207" s="19">
        <v>789462.18</v>
      </c>
      <c r="H207" s="20">
        <v>10.9956</v>
      </c>
      <c r="I207" s="11">
        <v>9.7461</v>
      </c>
      <c r="J207" s="21">
        <v>2.92839292705221E-06</v>
      </c>
      <c r="K207" s="22">
        <v>2.57213269033491E-06</v>
      </c>
      <c r="L207" s="20"/>
      <c r="M207" s="25"/>
    </row>
    <row r="208" spans="1:13" s="23" customFormat="1" ht="14.25" customHeight="1">
      <c r="A208" s="17" t="s">
        <v>1311</v>
      </c>
      <c r="B208" s="17" t="s">
        <v>1312</v>
      </c>
      <c r="C208" s="17" t="s">
        <v>1008</v>
      </c>
      <c r="D208" s="18">
        <v>26626</v>
      </c>
      <c r="E208" s="19">
        <v>30113</v>
      </c>
      <c r="F208" s="20">
        <v>216011494.76</v>
      </c>
      <c r="G208" s="19">
        <v>257279763.44</v>
      </c>
      <c r="H208" s="20">
        <v>2709.2543</v>
      </c>
      <c r="I208" s="11">
        <v>3236.7387</v>
      </c>
      <c r="J208" s="21">
        <v>0.000721539627642493</v>
      </c>
      <c r="K208" s="22">
        <v>0.000854220808358433</v>
      </c>
      <c r="L208" s="20">
        <f>J208*10381</f>
        <v>7.490302874556719</v>
      </c>
      <c r="M208" s="25">
        <f>K208*10381</f>
        <v>8.867666211568892</v>
      </c>
    </row>
    <row r="209" spans="1:13" s="23" customFormat="1" ht="14.25" customHeight="1">
      <c r="A209" s="17" t="s">
        <v>1313</v>
      </c>
      <c r="B209" s="17" t="s">
        <v>1314</v>
      </c>
      <c r="C209" s="17" t="s">
        <v>1008</v>
      </c>
      <c r="D209" s="18">
        <v>2033</v>
      </c>
      <c r="E209" s="19">
        <v>2427</v>
      </c>
      <c r="F209" s="20">
        <v>141291530.89</v>
      </c>
      <c r="G209" s="19">
        <v>183290482.81</v>
      </c>
      <c r="H209" s="20">
        <v>104.184</v>
      </c>
      <c r="I209" s="11">
        <v>142.992</v>
      </c>
      <c r="J209" s="21">
        <v>2.77467067474269E-05</v>
      </c>
      <c r="K209" s="22">
        <v>3.77375973626753E-05</v>
      </c>
      <c r="L209" s="20">
        <f>J209*10381</f>
        <v>0.28803856274503864</v>
      </c>
      <c r="M209" s="25">
        <f>K209*10381</f>
        <v>0.39175399822193224</v>
      </c>
    </row>
    <row r="210" spans="1:13" s="23" customFormat="1" ht="14.25" customHeight="1">
      <c r="A210" s="24" t="s">
        <v>1315</v>
      </c>
      <c r="B210" s="24" t="s">
        <v>1316</v>
      </c>
      <c r="C210" s="24" t="s">
        <v>1008</v>
      </c>
      <c r="D210" s="18">
        <v>85992</v>
      </c>
      <c r="E210" s="19">
        <v>100408</v>
      </c>
      <c r="F210" s="20">
        <v>10855355.94</v>
      </c>
      <c r="G210" s="19">
        <v>13312585.21</v>
      </c>
      <c r="H210" s="20"/>
      <c r="I210" s="11"/>
      <c r="J210" s="21"/>
      <c r="K210" s="22"/>
      <c r="L210" s="20"/>
      <c r="M210" s="25"/>
    </row>
    <row r="211" spans="1:13" s="23" customFormat="1" ht="14.25" customHeight="1">
      <c r="A211" s="17" t="s">
        <v>1315</v>
      </c>
      <c r="B211" s="17" t="s">
        <v>1316</v>
      </c>
      <c r="C211" s="17" t="s">
        <v>988</v>
      </c>
      <c r="D211" s="18">
        <v>11835</v>
      </c>
      <c r="E211" s="19">
        <v>13600</v>
      </c>
      <c r="F211" s="20">
        <v>3834684.63</v>
      </c>
      <c r="G211" s="19">
        <v>4533560.65</v>
      </c>
      <c r="H211" s="20"/>
      <c r="I211" s="11"/>
      <c r="J211" s="21"/>
      <c r="K211" s="22"/>
      <c r="L211" s="20"/>
      <c r="M211" s="25"/>
    </row>
    <row r="212" spans="1:13" s="23" customFormat="1" ht="14.25" customHeight="1">
      <c r="A212" s="24" t="s">
        <v>1317</v>
      </c>
      <c r="B212" s="24" t="s">
        <v>1318</v>
      </c>
      <c r="C212" s="24" t="s">
        <v>988</v>
      </c>
      <c r="D212" s="18">
        <v>214813</v>
      </c>
      <c r="E212" s="19">
        <v>22845</v>
      </c>
      <c r="F212" s="20">
        <v>9183836.04</v>
      </c>
      <c r="G212" s="19">
        <v>1958134.65</v>
      </c>
      <c r="H212" s="20">
        <v>3297021</v>
      </c>
      <c r="I212" s="11">
        <v>274173.75</v>
      </c>
      <c r="J212" s="21">
        <v>0.878076046486105</v>
      </c>
      <c r="K212" s="22">
        <v>0.0723583038555639</v>
      </c>
      <c r="L212" s="20">
        <f aca="true" t="shared" si="24" ref="L212:M214">J212*10381</f>
        <v>9115.307438572256</v>
      </c>
      <c r="M212" s="25">
        <f t="shared" si="24"/>
        <v>751.1515523246088</v>
      </c>
    </row>
    <row r="213" spans="1:13" s="23" customFormat="1" ht="14.25" customHeight="1">
      <c r="A213" s="17" t="s">
        <v>1319</v>
      </c>
      <c r="B213" s="17" t="s">
        <v>1320</v>
      </c>
      <c r="C213" s="17" t="s">
        <v>988</v>
      </c>
      <c r="D213" s="18">
        <v>63755</v>
      </c>
      <c r="E213" s="19">
        <v>65158</v>
      </c>
      <c r="F213" s="20">
        <v>9965013.14</v>
      </c>
      <c r="G213" s="19">
        <v>10674569.35</v>
      </c>
      <c r="H213" s="20">
        <v>1136932.888</v>
      </c>
      <c r="I213" s="11">
        <v>1181905.5457</v>
      </c>
      <c r="J213" s="21">
        <v>0.302792592287119</v>
      </c>
      <c r="K213" s="22">
        <v>0.31192147535764</v>
      </c>
      <c r="L213" s="20">
        <f t="shared" si="24"/>
        <v>3143.2899005325826</v>
      </c>
      <c r="M213" s="25">
        <f t="shared" si="24"/>
        <v>3238.0568356876606</v>
      </c>
    </row>
    <row r="214" spans="1:13" s="23" customFormat="1" ht="14.25" customHeight="1">
      <c r="A214" s="17" t="s">
        <v>1321</v>
      </c>
      <c r="B214" s="17" t="s">
        <v>1320</v>
      </c>
      <c r="C214" s="17" t="s">
        <v>1008</v>
      </c>
      <c r="D214" s="18">
        <v>301</v>
      </c>
      <c r="E214" s="19">
        <v>293</v>
      </c>
      <c r="F214" s="20">
        <v>442477.98</v>
      </c>
      <c r="G214" s="19">
        <v>423884.94</v>
      </c>
      <c r="H214" s="20">
        <v>15050</v>
      </c>
      <c r="I214" s="11">
        <v>14650</v>
      </c>
      <c r="J214" s="21">
        <v>0.00400817723017714</v>
      </c>
      <c r="K214" s="22">
        <v>0.0038663407838424</v>
      </c>
      <c r="L214" s="20">
        <f t="shared" si="24"/>
        <v>41.608887826468894</v>
      </c>
      <c r="M214" s="25">
        <f t="shared" si="24"/>
        <v>40.13648367706796</v>
      </c>
    </row>
    <row r="215" spans="1:13" s="23" customFormat="1" ht="14.25" customHeight="1">
      <c r="A215" s="24" t="s">
        <v>1322</v>
      </c>
      <c r="B215" s="24" t="s">
        <v>1323</v>
      </c>
      <c r="C215" s="24" t="s">
        <v>1008</v>
      </c>
      <c r="D215" s="18">
        <v>73193</v>
      </c>
      <c r="E215" s="19">
        <v>151583</v>
      </c>
      <c r="F215" s="20">
        <v>9199116.4</v>
      </c>
      <c r="G215" s="19">
        <v>19871023.34</v>
      </c>
      <c r="H215" s="20"/>
      <c r="I215" s="11"/>
      <c r="J215" s="21"/>
      <c r="K215" s="22"/>
      <c r="L215" s="20"/>
      <c r="M215" s="25"/>
    </row>
    <row r="216" spans="1:13" s="23" customFormat="1" ht="14.25" customHeight="1">
      <c r="A216" s="17" t="s">
        <v>1324</v>
      </c>
      <c r="B216" s="17" t="s">
        <v>1325</v>
      </c>
      <c r="C216" s="17" t="s">
        <v>988</v>
      </c>
      <c r="D216" s="18">
        <v>4080</v>
      </c>
      <c r="E216" s="19">
        <v>6255</v>
      </c>
      <c r="F216" s="20">
        <v>603894.55</v>
      </c>
      <c r="G216" s="19">
        <v>785514</v>
      </c>
      <c r="H216" s="20"/>
      <c r="I216" s="11"/>
      <c r="J216" s="21"/>
      <c r="K216" s="22"/>
      <c r="L216" s="20"/>
      <c r="M216" s="25"/>
    </row>
    <row r="217" spans="1:13" s="23" customFormat="1" ht="14.25" customHeight="1">
      <c r="A217" s="24" t="s">
        <v>1326</v>
      </c>
      <c r="B217" s="24" t="s">
        <v>1327</v>
      </c>
      <c r="C217" s="24" t="s">
        <v>988</v>
      </c>
      <c r="D217" s="18">
        <v>15071</v>
      </c>
      <c r="E217" s="19">
        <v>34823</v>
      </c>
      <c r="F217" s="20">
        <v>1964605.23</v>
      </c>
      <c r="G217" s="19">
        <v>4359337.27</v>
      </c>
      <c r="H217" s="20"/>
      <c r="I217" s="11"/>
      <c r="J217" s="21"/>
      <c r="K217" s="22"/>
      <c r="L217" s="20"/>
      <c r="M217" s="25"/>
    </row>
    <row r="218" spans="1:13" s="23" customFormat="1" ht="14.25" customHeight="1">
      <c r="A218" s="17" t="s">
        <v>1328</v>
      </c>
      <c r="B218" s="17" t="s">
        <v>1329</v>
      </c>
      <c r="C218" s="17" t="s">
        <v>988</v>
      </c>
      <c r="D218" s="18">
        <v>2809</v>
      </c>
      <c r="E218" s="19">
        <v>4666</v>
      </c>
      <c r="F218" s="20">
        <v>456849.09</v>
      </c>
      <c r="G218" s="19">
        <v>796041.55</v>
      </c>
      <c r="H218" s="20"/>
      <c r="I218" s="11"/>
      <c r="J218" s="21"/>
      <c r="K218" s="22"/>
      <c r="L218" s="20"/>
      <c r="M218" s="25"/>
    </row>
    <row r="219" spans="1:13" s="23" customFormat="1" ht="14.25" customHeight="1">
      <c r="A219" s="17" t="s">
        <v>1330</v>
      </c>
      <c r="B219" s="17" t="s">
        <v>1331</v>
      </c>
      <c r="C219" s="17" t="s">
        <v>988</v>
      </c>
      <c r="D219" s="18">
        <v>604198</v>
      </c>
      <c r="E219" s="19">
        <v>752415</v>
      </c>
      <c r="F219" s="20">
        <v>57422267.3</v>
      </c>
      <c r="G219" s="19">
        <v>87573901.51</v>
      </c>
      <c r="H219" s="20"/>
      <c r="I219" s="11"/>
      <c r="J219" s="21"/>
      <c r="K219" s="22"/>
      <c r="L219" s="20"/>
      <c r="M219" s="25"/>
    </row>
    <row r="220" spans="1:13" s="23" customFormat="1" ht="14.25" customHeight="1">
      <c r="A220" s="24" t="s">
        <v>1332</v>
      </c>
      <c r="B220" s="24" t="s">
        <v>1333</v>
      </c>
      <c r="C220" s="24" t="s">
        <v>1008</v>
      </c>
      <c r="D220" s="18">
        <v>327425</v>
      </c>
      <c r="E220" s="19">
        <v>301316</v>
      </c>
      <c r="F220" s="20">
        <v>15836775.33</v>
      </c>
      <c r="G220" s="19">
        <v>15499503</v>
      </c>
      <c r="H220" s="20">
        <v>68326725</v>
      </c>
      <c r="I220" s="11">
        <v>63218350</v>
      </c>
      <c r="J220" s="21">
        <v>18.1970513858854</v>
      </c>
      <c r="K220" s="22">
        <v>16.684210572848</v>
      </c>
      <c r="L220" s="20">
        <f aca="true" t="shared" si="25" ref="L220:M223">J220*10381</f>
        <v>188903.59043687631</v>
      </c>
      <c r="M220" s="25">
        <f t="shared" si="25"/>
        <v>173198.78995673507</v>
      </c>
    </row>
    <row r="221" spans="1:13" s="23" customFormat="1" ht="14.25" customHeight="1">
      <c r="A221" s="17" t="s">
        <v>1334</v>
      </c>
      <c r="B221" s="17" t="s">
        <v>1335</v>
      </c>
      <c r="C221" s="17" t="s">
        <v>988</v>
      </c>
      <c r="D221" s="18">
        <v>602552</v>
      </c>
      <c r="E221" s="19">
        <v>505719</v>
      </c>
      <c r="F221" s="20">
        <v>26014838.36</v>
      </c>
      <c r="G221" s="19">
        <v>23181205.21</v>
      </c>
      <c r="H221" s="20">
        <v>451914000</v>
      </c>
      <c r="I221" s="11">
        <v>379289250</v>
      </c>
      <c r="J221" s="21">
        <v>120.355575069653</v>
      </c>
      <c r="K221" s="22">
        <v>100.099760829215</v>
      </c>
      <c r="L221" s="20">
        <f t="shared" si="25"/>
        <v>1249411.2247980677</v>
      </c>
      <c r="M221" s="25">
        <f t="shared" si="25"/>
        <v>1039135.6171680809</v>
      </c>
    </row>
    <row r="222" spans="1:13" s="23" customFormat="1" ht="14.25" customHeight="1">
      <c r="A222" s="24" t="s">
        <v>1336</v>
      </c>
      <c r="B222" s="24" t="s">
        <v>1337</v>
      </c>
      <c r="C222" s="24" t="s">
        <v>1008</v>
      </c>
      <c r="D222" s="18">
        <v>47668</v>
      </c>
      <c r="E222" s="19">
        <v>50321</v>
      </c>
      <c r="F222" s="20">
        <v>478490810.78000003</v>
      </c>
      <c r="G222" s="19">
        <v>472101747.38</v>
      </c>
      <c r="H222" s="20">
        <v>1393352</v>
      </c>
      <c r="I222" s="11">
        <v>1470538</v>
      </c>
      <c r="J222" s="21">
        <v>0.3710831734233738</v>
      </c>
      <c r="K222" s="22">
        <v>0.388095634374747</v>
      </c>
      <c r="L222" s="20">
        <f t="shared" si="25"/>
        <v>3852.2144233080435</v>
      </c>
      <c r="M222" s="25">
        <f t="shared" si="25"/>
        <v>4028.820780444248</v>
      </c>
    </row>
    <row r="223" spans="1:13" s="23" customFormat="1" ht="14.25" customHeight="1">
      <c r="A223" s="17" t="s">
        <v>1338</v>
      </c>
      <c r="B223" s="17" t="s">
        <v>1339</v>
      </c>
      <c r="C223" s="17" t="s">
        <v>1008</v>
      </c>
      <c r="D223" s="18">
        <v>40203</v>
      </c>
      <c r="E223" s="19">
        <v>98899</v>
      </c>
      <c r="F223" s="20">
        <v>108170909.69</v>
      </c>
      <c r="G223" s="19">
        <v>245458275.86</v>
      </c>
      <c r="H223" s="20">
        <v>412079.7237</v>
      </c>
      <c r="I223" s="11">
        <v>777708.728</v>
      </c>
      <c r="J223" s="21">
        <v>0.109746748541663</v>
      </c>
      <c r="K223" s="22">
        <v>0.205248257543795</v>
      </c>
      <c r="L223" s="20">
        <f t="shared" si="25"/>
        <v>1139.2809966110035</v>
      </c>
      <c r="M223" s="25">
        <f t="shared" si="25"/>
        <v>2130.6821615621357</v>
      </c>
    </row>
    <row r="224" spans="1:13" s="23" customFormat="1" ht="14.25" customHeight="1">
      <c r="A224" s="17" t="s">
        <v>1340</v>
      </c>
      <c r="B224" s="17" t="s">
        <v>1341</v>
      </c>
      <c r="C224" s="17" t="s">
        <v>1008</v>
      </c>
      <c r="D224" s="18">
        <v>56279</v>
      </c>
      <c r="E224" s="19">
        <v>59322</v>
      </c>
      <c r="F224" s="20">
        <v>96590992.56</v>
      </c>
      <c r="G224" s="19">
        <v>98307427.41</v>
      </c>
      <c r="H224" s="20"/>
      <c r="I224" s="11"/>
      <c r="J224" s="21"/>
      <c r="K224" s="22"/>
      <c r="L224" s="20"/>
      <c r="M224" s="25"/>
    </row>
    <row r="225" spans="1:13" s="23" customFormat="1" ht="14.25" customHeight="1">
      <c r="A225" s="24" t="s">
        <v>835</v>
      </c>
      <c r="B225" s="24" t="s">
        <v>836</v>
      </c>
      <c r="C225" s="24" t="s">
        <v>1008</v>
      </c>
      <c r="D225" s="18">
        <v>86</v>
      </c>
      <c r="E225" s="19"/>
      <c r="F225" s="20">
        <v>13947.82</v>
      </c>
      <c r="G225" s="19"/>
      <c r="H225" s="20"/>
      <c r="I225" s="11"/>
      <c r="J225" s="21"/>
      <c r="K225" s="22"/>
      <c r="L225" s="20"/>
      <c r="M225" s="25"/>
    </row>
    <row r="226" spans="1:13" s="23" customFormat="1" ht="14.25" customHeight="1">
      <c r="A226" s="17" t="s">
        <v>1342</v>
      </c>
      <c r="B226" s="17" t="s">
        <v>1343</v>
      </c>
      <c r="C226" s="17" t="s">
        <v>1008</v>
      </c>
      <c r="D226" s="18">
        <v>68644</v>
      </c>
      <c r="E226" s="19">
        <v>57626</v>
      </c>
      <c r="F226" s="20">
        <v>11714781.99</v>
      </c>
      <c r="G226" s="19">
        <v>11325120.67</v>
      </c>
      <c r="H226" s="20"/>
      <c r="I226" s="11"/>
      <c r="J226" s="21"/>
      <c r="K226" s="22"/>
      <c r="L226" s="20"/>
      <c r="M226" s="25"/>
    </row>
    <row r="227" spans="1:13" s="23" customFormat="1" ht="14.25" customHeight="1">
      <c r="A227" s="24" t="s">
        <v>1344</v>
      </c>
      <c r="B227" s="24" t="s">
        <v>1345</v>
      </c>
      <c r="C227" s="24" t="s">
        <v>1008</v>
      </c>
      <c r="D227" s="18">
        <v>70101</v>
      </c>
      <c r="E227" s="19">
        <v>61109</v>
      </c>
      <c r="F227" s="20">
        <v>403319569.26</v>
      </c>
      <c r="G227" s="19">
        <v>205725841.97</v>
      </c>
      <c r="H227" s="20"/>
      <c r="I227" s="11"/>
      <c r="J227" s="21"/>
      <c r="K227" s="22"/>
      <c r="L227" s="20"/>
      <c r="M227" s="25"/>
    </row>
    <row r="228" spans="1:13" s="23" customFormat="1" ht="14.25" customHeight="1">
      <c r="A228" s="17" t="s">
        <v>1346</v>
      </c>
      <c r="B228" s="17" t="s">
        <v>1347</v>
      </c>
      <c r="C228" s="17" t="s">
        <v>1008</v>
      </c>
      <c r="D228" s="18">
        <v>156071</v>
      </c>
      <c r="E228" s="19">
        <v>151052</v>
      </c>
      <c r="F228" s="20">
        <v>97654541.9</v>
      </c>
      <c r="G228" s="19">
        <v>87577422.02</v>
      </c>
      <c r="H228" s="20"/>
      <c r="I228" s="11"/>
      <c r="J228" s="21"/>
      <c r="K228" s="22"/>
      <c r="L228" s="20"/>
      <c r="M228" s="25"/>
    </row>
    <row r="229" spans="1:13" s="23" customFormat="1" ht="14.25" customHeight="1">
      <c r="A229" s="17" t="s">
        <v>1348</v>
      </c>
      <c r="B229" s="17" t="s">
        <v>1349</v>
      </c>
      <c r="C229" s="17" t="s">
        <v>1008</v>
      </c>
      <c r="D229" s="18">
        <v>40861</v>
      </c>
      <c r="E229" s="19">
        <v>18291</v>
      </c>
      <c r="F229" s="20">
        <v>165475479.36</v>
      </c>
      <c r="G229" s="19">
        <v>46967515.84</v>
      </c>
      <c r="H229" s="20"/>
      <c r="I229" s="11"/>
      <c r="J229" s="21"/>
      <c r="K229" s="22"/>
      <c r="L229" s="20"/>
      <c r="M229" s="25"/>
    </row>
    <row r="230" spans="1:13" s="23" customFormat="1" ht="14.25" customHeight="1">
      <c r="A230" s="24" t="s">
        <v>1350</v>
      </c>
      <c r="B230" s="24" t="s">
        <v>1351</v>
      </c>
      <c r="C230" s="24" t="s">
        <v>1008</v>
      </c>
      <c r="D230" s="18">
        <v>2034753</v>
      </c>
      <c r="E230" s="19">
        <v>1911997</v>
      </c>
      <c r="F230" s="20">
        <v>54050352.56</v>
      </c>
      <c r="G230" s="19">
        <v>57730252.9</v>
      </c>
      <c r="H230" s="20"/>
      <c r="I230" s="11"/>
      <c r="J230" s="21"/>
      <c r="K230" s="22"/>
      <c r="L230" s="20"/>
      <c r="M230" s="25"/>
    </row>
    <row r="231" spans="1:13" s="23" customFormat="1" ht="14.25" customHeight="1">
      <c r="A231" s="17" t="s">
        <v>1352</v>
      </c>
      <c r="B231" s="17" t="s">
        <v>1353</v>
      </c>
      <c r="C231" s="17" t="s">
        <v>1008</v>
      </c>
      <c r="D231" s="18">
        <v>110296</v>
      </c>
      <c r="E231" s="19">
        <v>68164</v>
      </c>
      <c r="F231" s="20">
        <v>320892847.17</v>
      </c>
      <c r="G231" s="19">
        <v>219312175.82</v>
      </c>
      <c r="H231" s="20"/>
      <c r="I231" s="11"/>
      <c r="J231" s="21"/>
      <c r="K231" s="22"/>
      <c r="L231" s="20"/>
      <c r="M231" s="25"/>
    </row>
    <row r="232" spans="1:13" s="23" customFormat="1" ht="14.25" customHeight="1">
      <c r="A232" s="24" t="s">
        <v>1354</v>
      </c>
      <c r="B232" s="24" t="s">
        <v>1355</v>
      </c>
      <c r="C232" s="24" t="s">
        <v>1008</v>
      </c>
      <c r="D232" s="18">
        <v>10942018</v>
      </c>
      <c r="E232" s="19">
        <v>10919497</v>
      </c>
      <c r="F232" s="20">
        <v>565361922.84</v>
      </c>
      <c r="G232" s="19">
        <v>474399131.77</v>
      </c>
      <c r="H232" s="20"/>
      <c r="I232" s="11"/>
      <c r="J232" s="21"/>
      <c r="K232" s="22"/>
      <c r="L232" s="20"/>
      <c r="M232" s="25"/>
    </row>
    <row r="233" spans="1:13" s="23" customFormat="1" ht="14.25" customHeight="1">
      <c r="A233" s="17" t="s">
        <v>1356</v>
      </c>
      <c r="B233" s="17" t="s">
        <v>1357</v>
      </c>
      <c r="C233" s="17" t="s">
        <v>1008</v>
      </c>
      <c r="D233" s="18">
        <v>201736</v>
      </c>
      <c r="E233" s="19">
        <v>185606</v>
      </c>
      <c r="F233" s="20">
        <v>10526887.98</v>
      </c>
      <c r="G233" s="19">
        <v>11280951.07</v>
      </c>
      <c r="H233" s="20"/>
      <c r="I233" s="11"/>
      <c r="J233" s="21"/>
      <c r="K233" s="22"/>
      <c r="L233" s="20"/>
      <c r="M233" s="25"/>
    </row>
    <row r="234" spans="1:13" s="23" customFormat="1" ht="14.25" customHeight="1">
      <c r="A234" s="17" t="s">
        <v>1358</v>
      </c>
      <c r="B234" s="17" t="s">
        <v>1359</v>
      </c>
      <c r="C234" s="17" t="s">
        <v>1008</v>
      </c>
      <c r="D234" s="18">
        <v>159947</v>
      </c>
      <c r="E234" s="19">
        <v>143510</v>
      </c>
      <c r="F234" s="20">
        <v>7733903.89</v>
      </c>
      <c r="G234" s="19">
        <v>7666996.48</v>
      </c>
      <c r="H234" s="20"/>
      <c r="I234" s="11"/>
      <c r="J234" s="21"/>
      <c r="K234" s="22"/>
      <c r="L234" s="20"/>
      <c r="M234" s="25"/>
    </row>
    <row r="235" spans="1:13" s="23" customFormat="1" ht="14.25" customHeight="1">
      <c r="A235" s="24" t="s">
        <v>1360</v>
      </c>
      <c r="B235" s="24" t="s">
        <v>1191</v>
      </c>
      <c r="C235" s="24" t="s">
        <v>1008</v>
      </c>
      <c r="D235" s="18">
        <v>546509</v>
      </c>
      <c r="E235" s="19">
        <v>559913</v>
      </c>
      <c r="F235" s="20">
        <v>39583915.5</v>
      </c>
      <c r="G235" s="19">
        <v>84732547.33</v>
      </c>
      <c r="H235" s="20">
        <v>199215</v>
      </c>
      <c r="I235" s="11">
        <v>171132.5</v>
      </c>
      <c r="J235" s="21">
        <v>0.0530557492963282</v>
      </c>
      <c r="K235" s="22">
        <v>0.0451642705932362</v>
      </c>
      <c r="L235" s="20">
        <f>J235*10381</f>
        <v>550.771733445183</v>
      </c>
      <c r="M235" s="25">
        <f>K235*10381</f>
        <v>468.850293028385</v>
      </c>
    </row>
    <row r="236" spans="1:13" s="23" customFormat="1" ht="14.25" customHeight="1">
      <c r="A236" s="17" t="s">
        <v>1361</v>
      </c>
      <c r="B236" s="17" t="s">
        <v>1362</v>
      </c>
      <c r="C236" s="17" t="s">
        <v>1008</v>
      </c>
      <c r="D236" s="18">
        <v>58066</v>
      </c>
      <c r="E236" s="19">
        <v>60811</v>
      </c>
      <c r="F236" s="20">
        <v>3994872.9</v>
      </c>
      <c r="G236" s="19">
        <v>4451305.67</v>
      </c>
      <c r="H236" s="20"/>
      <c r="I236" s="11"/>
      <c r="J236" s="21"/>
      <c r="K236" s="22"/>
      <c r="L236" s="20"/>
      <c r="M236" s="25"/>
    </row>
    <row r="237" spans="1:13" s="23" customFormat="1" ht="14.25" customHeight="1">
      <c r="A237" s="24" t="s">
        <v>1363</v>
      </c>
      <c r="B237" s="24" t="s">
        <v>1364</v>
      </c>
      <c r="C237" s="24" t="s">
        <v>1008</v>
      </c>
      <c r="D237" s="18">
        <v>233203</v>
      </c>
      <c r="E237" s="19">
        <v>228636</v>
      </c>
      <c r="F237" s="20">
        <v>14791689.66</v>
      </c>
      <c r="G237" s="19">
        <v>14495936.42</v>
      </c>
      <c r="H237" s="20"/>
      <c r="I237" s="11"/>
      <c r="J237" s="21"/>
      <c r="K237" s="22"/>
      <c r="L237" s="20"/>
      <c r="M237" s="25"/>
    </row>
    <row r="238" spans="1:13" s="23" customFormat="1" ht="14.25" customHeight="1">
      <c r="A238" s="17" t="s">
        <v>1365</v>
      </c>
      <c r="B238" s="17" t="s">
        <v>1366</v>
      </c>
      <c r="C238" s="17" t="s">
        <v>1008</v>
      </c>
      <c r="D238" s="18">
        <v>8800</v>
      </c>
      <c r="E238" s="19">
        <v>9762</v>
      </c>
      <c r="F238" s="20">
        <v>642395.34</v>
      </c>
      <c r="G238" s="19">
        <v>755478.2</v>
      </c>
      <c r="H238" s="20"/>
      <c r="I238" s="11"/>
      <c r="J238" s="21"/>
      <c r="K238" s="22"/>
      <c r="L238" s="20"/>
      <c r="M238" s="25"/>
    </row>
    <row r="239" spans="1:13" s="23" customFormat="1" ht="14.25" customHeight="1">
      <c r="A239" s="17" t="s">
        <v>1367</v>
      </c>
      <c r="B239" s="17" t="s">
        <v>1368</v>
      </c>
      <c r="C239" s="17" t="s">
        <v>1008</v>
      </c>
      <c r="D239" s="18">
        <v>26343</v>
      </c>
      <c r="E239" s="19">
        <v>23385</v>
      </c>
      <c r="F239" s="20">
        <v>11368022.1</v>
      </c>
      <c r="G239" s="19">
        <v>10856637.29</v>
      </c>
      <c r="H239" s="20"/>
      <c r="I239" s="11"/>
      <c r="J239" s="21"/>
      <c r="K239" s="22"/>
      <c r="L239" s="20"/>
      <c r="M239" s="25"/>
    </row>
    <row r="240" spans="1:13" s="23" customFormat="1" ht="14.25" customHeight="1">
      <c r="A240" s="24" t="s">
        <v>1369</v>
      </c>
      <c r="B240" s="24" t="s">
        <v>1370</v>
      </c>
      <c r="C240" s="24" t="s">
        <v>1008</v>
      </c>
      <c r="D240" s="18">
        <v>3872</v>
      </c>
      <c r="E240" s="19">
        <v>4494</v>
      </c>
      <c r="F240" s="20">
        <v>2222220.34</v>
      </c>
      <c r="G240" s="19">
        <v>2683685.56</v>
      </c>
      <c r="H240" s="20"/>
      <c r="I240" s="11"/>
      <c r="J240" s="21"/>
      <c r="K240" s="22"/>
      <c r="L240" s="20"/>
      <c r="M240" s="25"/>
    </row>
    <row r="241" spans="1:13" s="23" customFormat="1" ht="14.25" customHeight="1">
      <c r="A241" s="17" t="s">
        <v>1371</v>
      </c>
      <c r="B241" s="17" t="s">
        <v>1372</v>
      </c>
      <c r="C241" s="17" t="s">
        <v>1008</v>
      </c>
      <c r="D241" s="18">
        <v>3796</v>
      </c>
      <c r="E241" s="19">
        <v>3961</v>
      </c>
      <c r="F241" s="20">
        <v>1016754</v>
      </c>
      <c r="G241" s="19">
        <v>1126918.19</v>
      </c>
      <c r="H241" s="20"/>
      <c r="I241" s="11"/>
      <c r="J241" s="21"/>
      <c r="K241" s="22"/>
      <c r="L241" s="20"/>
      <c r="M241" s="25"/>
    </row>
    <row r="242" spans="1:13" s="23" customFormat="1" ht="14.25" customHeight="1">
      <c r="A242" s="24" t="s">
        <v>1373</v>
      </c>
      <c r="B242" s="24" t="s">
        <v>1374</v>
      </c>
      <c r="C242" s="24" t="s">
        <v>1008</v>
      </c>
      <c r="D242" s="18">
        <v>4026</v>
      </c>
      <c r="E242" s="19">
        <v>13678</v>
      </c>
      <c r="F242" s="20">
        <v>11299694.62</v>
      </c>
      <c r="G242" s="19">
        <v>17028557.49</v>
      </c>
      <c r="H242" s="20"/>
      <c r="I242" s="11"/>
      <c r="J242" s="21"/>
      <c r="K242" s="22"/>
      <c r="L242" s="20"/>
      <c r="M242" s="25"/>
    </row>
    <row r="243" spans="1:13" s="23" customFormat="1" ht="14.25" customHeight="1">
      <c r="A243" s="17" t="s">
        <v>1375</v>
      </c>
      <c r="B243" s="17" t="s">
        <v>1376</v>
      </c>
      <c r="C243" s="17" t="s">
        <v>1008</v>
      </c>
      <c r="D243" s="18">
        <v>579</v>
      </c>
      <c r="E243" s="19">
        <v>591</v>
      </c>
      <c r="F243" s="20">
        <v>851397.27</v>
      </c>
      <c r="G243" s="19">
        <v>736054.97</v>
      </c>
      <c r="H243" s="20"/>
      <c r="I243" s="11"/>
      <c r="J243" s="21"/>
      <c r="K243" s="22"/>
      <c r="L243" s="20"/>
      <c r="M243" s="25"/>
    </row>
    <row r="244" spans="1:13" s="23" customFormat="1" ht="14.25" customHeight="1">
      <c r="A244" s="17" t="s">
        <v>1377</v>
      </c>
      <c r="B244" s="17" t="s">
        <v>1378</v>
      </c>
      <c r="C244" s="17" t="s">
        <v>1008</v>
      </c>
      <c r="D244" s="18">
        <v>4851</v>
      </c>
      <c r="E244" s="19">
        <v>6987</v>
      </c>
      <c r="F244" s="20">
        <v>1924343.34</v>
      </c>
      <c r="G244" s="19">
        <v>2036415.82</v>
      </c>
      <c r="H244" s="20">
        <v>101075</v>
      </c>
      <c r="I244" s="11">
        <v>142845</v>
      </c>
      <c r="J244" s="21">
        <v>0.0269187052186149</v>
      </c>
      <c r="K244" s="22">
        <v>0.0376988019978135</v>
      </c>
      <c r="L244" s="20">
        <f aca="true" t="shared" si="26" ref="L244:M248">J244*10381</f>
        <v>279.4430788744413</v>
      </c>
      <c r="M244" s="25">
        <f t="shared" si="26"/>
        <v>391.35126353930195</v>
      </c>
    </row>
    <row r="245" spans="1:13" s="23" customFormat="1" ht="14.25" customHeight="1">
      <c r="A245" s="24" t="s">
        <v>1377</v>
      </c>
      <c r="B245" s="24" t="s">
        <v>1378</v>
      </c>
      <c r="C245" s="24" t="s">
        <v>988</v>
      </c>
      <c r="D245" s="18">
        <v>1178719</v>
      </c>
      <c r="E245" s="19">
        <v>965797</v>
      </c>
      <c r="F245" s="20">
        <v>25591155.72</v>
      </c>
      <c r="G245" s="19">
        <v>22116016.37</v>
      </c>
      <c r="H245" s="20">
        <v>21410450</v>
      </c>
      <c r="I245" s="11">
        <v>17370800</v>
      </c>
      <c r="J245" s="21">
        <v>5.70211815135191</v>
      </c>
      <c r="K245" s="22">
        <v>4.58439812204571</v>
      </c>
      <c r="L245" s="20">
        <f t="shared" si="26"/>
        <v>59193.68852918418</v>
      </c>
      <c r="M245" s="25">
        <f t="shared" si="26"/>
        <v>47590.63690495651</v>
      </c>
    </row>
    <row r="246" spans="1:13" s="23" customFormat="1" ht="14.25" customHeight="1">
      <c r="A246" s="17" t="s">
        <v>837</v>
      </c>
      <c r="B246" s="17" t="s">
        <v>838</v>
      </c>
      <c r="C246" s="17" t="s">
        <v>988</v>
      </c>
      <c r="D246" s="18">
        <v>40</v>
      </c>
      <c r="E246" s="19"/>
      <c r="F246" s="20">
        <v>18264.4</v>
      </c>
      <c r="G246" s="19"/>
      <c r="H246" s="20">
        <v>666.664</v>
      </c>
      <c r="I246" s="11"/>
      <c r="J246" s="21">
        <v>0.000177548668769356</v>
      </c>
      <c r="K246" s="22"/>
      <c r="L246" s="20">
        <f t="shared" si="26"/>
        <v>1.8431327304946847</v>
      </c>
      <c r="M246" s="25">
        <f t="shared" si="26"/>
        <v>0</v>
      </c>
    </row>
    <row r="247" spans="1:13" s="23" customFormat="1" ht="14.25" customHeight="1">
      <c r="A247" s="24" t="s">
        <v>1379</v>
      </c>
      <c r="B247" s="24" t="s">
        <v>1380</v>
      </c>
      <c r="C247" s="24" t="s">
        <v>988</v>
      </c>
      <c r="D247" s="18">
        <v>10203</v>
      </c>
      <c r="E247" s="19">
        <v>8550</v>
      </c>
      <c r="F247" s="20">
        <v>4399221.96</v>
      </c>
      <c r="G247" s="19">
        <v>3817882.62</v>
      </c>
      <c r="H247" s="20">
        <v>340099.6599</v>
      </c>
      <c r="I247" s="11">
        <v>284999.715</v>
      </c>
      <c r="J247" s="21">
        <v>0.0905767251031343</v>
      </c>
      <c r="K247" s="22">
        <v>0.0752154280879155</v>
      </c>
      <c r="L247" s="20">
        <f t="shared" si="26"/>
        <v>940.2769832956373</v>
      </c>
      <c r="M247" s="25">
        <f t="shared" si="26"/>
        <v>780.8113589806508</v>
      </c>
    </row>
    <row r="248" spans="1:13" s="23" customFormat="1" ht="14.25" customHeight="1">
      <c r="A248" s="17" t="s">
        <v>1381</v>
      </c>
      <c r="B248" s="17" t="s">
        <v>1382</v>
      </c>
      <c r="C248" s="17" t="s">
        <v>1008</v>
      </c>
      <c r="D248" s="18">
        <v>13377</v>
      </c>
      <c r="E248" s="19">
        <v>11179</v>
      </c>
      <c r="F248" s="20">
        <v>1171514.6</v>
      </c>
      <c r="G248" s="19">
        <v>1039594.28</v>
      </c>
      <c r="H248" s="20">
        <v>1783.1541</v>
      </c>
      <c r="I248" s="11">
        <v>1490.1607</v>
      </c>
      <c r="J248" s="21">
        <v>0.000474896854585848</v>
      </c>
      <c r="K248" s="22">
        <v>0.000393274340538508</v>
      </c>
      <c r="L248" s="20">
        <f t="shared" si="26"/>
        <v>4.929904247455688</v>
      </c>
      <c r="M248" s="25">
        <f t="shared" si="26"/>
        <v>4.082580929130252</v>
      </c>
    </row>
    <row r="249" spans="1:13" s="23" customFormat="1" ht="14.25" customHeight="1">
      <c r="A249" s="24" t="s">
        <v>839</v>
      </c>
      <c r="B249" s="24" t="s">
        <v>840</v>
      </c>
      <c r="C249" s="24" t="s">
        <v>988</v>
      </c>
      <c r="D249" s="18">
        <v>1</v>
      </c>
      <c r="E249" s="19"/>
      <c r="F249" s="20">
        <v>137.58</v>
      </c>
      <c r="G249" s="19"/>
      <c r="H249" s="20">
        <v>12.5</v>
      </c>
      <c r="I249" s="11"/>
      <c r="J249" s="21">
        <v>3.32905085562886E-06</v>
      </c>
      <c r="K249" s="22"/>
      <c r="L249" s="20"/>
      <c r="M249" s="25"/>
    </row>
    <row r="250" spans="1:13" s="23" customFormat="1" ht="14.25" customHeight="1">
      <c r="A250" s="17" t="s">
        <v>1383</v>
      </c>
      <c r="B250" s="17" t="s">
        <v>1384</v>
      </c>
      <c r="C250" s="17" t="s">
        <v>1008</v>
      </c>
      <c r="D250" s="18">
        <v>5452</v>
      </c>
      <c r="E250" s="19">
        <v>5234</v>
      </c>
      <c r="F250" s="20">
        <v>1594273.97</v>
      </c>
      <c r="G250" s="19">
        <v>1846757.08</v>
      </c>
      <c r="H250" s="20">
        <v>6360.5215</v>
      </c>
      <c r="I250" s="11">
        <v>6105.9876</v>
      </c>
      <c r="J250" s="21">
        <v>0.00169395996334566</v>
      </c>
      <c r="K250" s="22">
        <v>0.00161145589648573</v>
      </c>
      <c r="L250" s="20">
        <f aca="true" t="shared" si="27" ref="L250:L261">J250*10381</f>
        <v>17.584998379491296</v>
      </c>
      <c r="M250" s="25">
        <f aca="true" t="shared" si="28" ref="M250:M261">K250*10381</f>
        <v>16.728523661418365</v>
      </c>
    </row>
    <row r="251" spans="1:13" s="23" customFormat="1" ht="14.25" customHeight="1">
      <c r="A251" s="24" t="s">
        <v>1383</v>
      </c>
      <c r="B251" s="24" t="s">
        <v>1384</v>
      </c>
      <c r="C251" s="24" t="s">
        <v>988</v>
      </c>
      <c r="D251" s="18">
        <v>473484</v>
      </c>
      <c r="E251" s="19">
        <v>432526</v>
      </c>
      <c r="F251" s="20">
        <v>93143302.36</v>
      </c>
      <c r="G251" s="19">
        <v>92327406.33</v>
      </c>
      <c r="H251" s="20">
        <v>13245975</v>
      </c>
      <c r="I251" s="11">
        <v>12766100</v>
      </c>
      <c r="J251" s="21">
        <v>3.52772195259108</v>
      </c>
      <c r="K251" s="22">
        <v>3.36915311130447</v>
      </c>
      <c r="L251" s="20">
        <f t="shared" si="27"/>
        <v>36621.281589848004</v>
      </c>
      <c r="M251" s="25">
        <f t="shared" si="28"/>
        <v>34975.178448451705</v>
      </c>
    </row>
    <row r="252" spans="1:13" s="23" customFormat="1" ht="14.25" customHeight="1">
      <c r="A252" s="17" t="s">
        <v>1385</v>
      </c>
      <c r="B252" s="17" t="s">
        <v>1386</v>
      </c>
      <c r="C252" s="17" t="s">
        <v>1008</v>
      </c>
      <c r="D252" s="18">
        <v>73786</v>
      </c>
      <c r="E252" s="19">
        <v>75004</v>
      </c>
      <c r="F252" s="20">
        <v>6000960.73</v>
      </c>
      <c r="G252" s="19">
        <v>6328354.41</v>
      </c>
      <c r="H252" s="20">
        <v>289412.25</v>
      </c>
      <c r="I252" s="11">
        <v>294839.25</v>
      </c>
      <c r="J252" s="21">
        <v>0.0770774478793578</v>
      </c>
      <c r="K252" s="22">
        <v>0.0778122195872018</v>
      </c>
      <c r="L252" s="20">
        <f t="shared" si="27"/>
        <v>800.1409864356134</v>
      </c>
      <c r="M252" s="25">
        <f t="shared" si="28"/>
        <v>807.7686515347419</v>
      </c>
    </row>
    <row r="253" spans="1:13" s="23" customFormat="1" ht="14.25" customHeight="1">
      <c r="A253" s="17" t="s">
        <v>1385</v>
      </c>
      <c r="B253" s="17" t="s">
        <v>1386</v>
      </c>
      <c r="C253" s="17" t="s">
        <v>988</v>
      </c>
      <c r="D253" s="18">
        <v>292239</v>
      </c>
      <c r="E253" s="19">
        <v>253221</v>
      </c>
      <c r="F253" s="20">
        <v>57901462.45</v>
      </c>
      <c r="G253" s="19">
        <v>53956139.31</v>
      </c>
      <c r="H253" s="20">
        <v>12389830</v>
      </c>
      <c r="I253" s="11">
        <v>11003000</v>
      </c>
      <c r="J253" s="21">
        <v>3.29970993300769</v>
      </c>
      <c r="K253" s="22">
        <v>2.90384625560532</v>
      </c>
      <c r="L253" s="20">
        <f t="shared" si="27"/>
        <v>34254.288814552834</v>
      </c>
      <c r="M253" s="25">
        <f t="shared" si="28"/>
        <v>30144.82797943883</v>
      </c>
    </row>
    <row r="254" spans="1:13" s="23" customFormat="1" ht="14.25" customHeight="1">
      <c r="A254" s="24" t="s">
        <v>1387</v>
      </c>
      <c r="B254" s="24" t="s">
        <v>1388</v>
      </c>
      <c r="C254" s="24" t="s">
        <v>1008</v>
      </c>
      <c r="D254" s="18">
        <v>492498</v>
      </c>
      <c r="E254" s="19">
        <v>555579</v>
      </c>
      <c r="F254" s="20">
        <v>34513715.76</v>
      </c>
      <c r="G254" s="19">
        <v>42535055.22</v>
      </c>
      <c r="H254" s="20">
        <v>410398.5834</v>
      </c>
      <c r="I254" s="11">
        <v>462963.9807</v>
      </c>
      <c r="J254" s="21">
        <v>0.109299020417331</v>
      </c>
      <c r="K254" s="22">
        <v>0.122182697612999</v>
      </c>
      <c r="L254" s="20">
        <f t="shared" si="27"/>
        <v>1134.6331309523132</v>
      </c>
      <c r="M254" s="25">
        <f t="shared" si="28"/>
        <v>1268.3785839205427</v>
      </c>
    </row>
    <row r="255" spans="1:13" s="23" customFormat="1" ht="14.25" customHeight="1">
      <c r="A255" s="17" t="s">
        <v>1389</v>
      </c>
      <c r="B255" s="17" t="s">
        <v>1390</v>
      </c>
      <c r="C255" s="17" t="s">
        <v>1008</v>
      </c>
      <c r="D255" s="18">
        <v>9189</v>
      </c>
      <c r="E255" s="19">
        <v>8337</v>
      </c>
      <c r="F255" s="20">
        <v>4318541.2</v>
      </c>
      <c r="G255" s="19">
        <v>4111363.69</v>
      </c>
      <c r="H255" s="20">
        <v>36756</v>
      </c>
      <c r="I255" s="11">
        <v>33348</v>
      </c>
      <c r="J255" s="21">
        <v>0.00978900745995954</v>
      </c>
      <c r="K255" s="22">
        <v>0.00880100562864003</v>
      </c>
      <c r="L255" s="20">
        <f t="shared" si="27"/>
        <v>101.61968644183999</v>
      </c>
      <c r="M255" s="25">
        <f t="shared" si="28"/>
        <v>91.36323943091215</v>
      </c>
    </row>
    <row r="256" spans="1:13" s="23" customFormat="1" ht="14.25" customHeight="1">
      <c r="A256" s="24" t="s">
        <v>1391</v>
      </c>
      <c r="B256" s="24" t="s">
        <v>1392</v>
      </c>
      <c r="C256" s="24" t="s">
        <v>1008</v>
      </c>
      <c r="D256" s="18">
        <v>31257</v>
      </c>
      <c r="E256" s="19">
        <v>29045</v>
      </c>
      <c r="F256" s="20">
        <v>16299123.700000001</v>
      </c>
      <c r="G256" s="19">
        <v>16424422.89</v>
      </c>
      <c r="H256" s="20">
        <v>49657</v>
      </c>
      <c r="I256" s="11">
        <v>48273.5</v>
      </c>
      <c r="J256" s="21">
        <v>0.013224854267036939</v>
      </c>
      <c r="K256" s="22">
        <v>0.0127400547323424</v>
      </c>
      <c r="L256" s="20">
        <f t="shared" si="27"/>
        <v>137.28721214611045</v>
      </c>
      <c r="M256" s="25">
        <f t="shared" si="28"/>
        <v>132.25450817644645</v>
      </c>
    </row>
    <row r="257" spans="1:13" s="23" customFormat="1" ht="14.25" customHeight="1">
      <c r="A257" s="17" t="s">
        <v>1393</v>
      </c>
      <c r="B257" s="17" t="s">
        <v>1394</v>
      </c>
      <c r="C257" s="17" t="s">
        <v>988</v>
      </c>
      <c r="D257" s="18">
        <v>23206</v>
      </c>
      <c r="E257" s="19">
        <v>20313</v>
      </c>
      <c r="F257" s="20">
        <v>3435336.4</v>
      </c>
      <c r="G257" s="19">
        <v>3356631.43</v>
      </c>
      <c r="H257" s="20">
        <v>80966.8989</v>
      </c>
      <c r="I257" s="11">
        <v>74943.7155</v>
      </c>
      <c r="J257" s="21">
        <v>0.0215634339248528</v>
      </c>
      <c r="K257" s="22">
        <v>0.0197786992307394</v>
      </c>
      <c r="L257" s="20">
        <f t="shared" si="27"/>
        <v>223.8500075738969</v>
      </c>
      <c r="M257" s="25">
        <f t="shared" si="28"/>
        <v>205.32267671430571</v>
      </c>
    </row>
    <row r="258" spans="1:13" s="23" customFormat="1" ht="14.25" customHeight="1">
      <c r="A258" s="17" t="s">
        <v>1395</v>
      </c>
      <c r="B258" s="17" t="s">
        <v>1396</v>
      </c>
      <c r="C258" s="17" t="s">
        <v>1008</v>
      </c>
      <c r="D258" s="18">
        <v>117693</v>
      </c>
      <c r="E258" s="19">
        <v>117748</v>
      </c>
      <c r="F258" s="20">
        <v>13225565.38</v>
      </c>
      <c r="G258" s="19">
        <v>17092942.2</v>
      </c>
      <c r="H258" s="20">
        <v>1136241.9559</v>
      </c>
      <c r="I258" s="11">
        <v>1108219.1738</v>
      </c>
      <c r="J258" s="21">
        <v>0.302608580439224</v>
      </c>
      <c r="K258" s="22">
        <v>0.292474606764442</v>
      </c>
      <c r="L258" s="20">
        <f t="shared" si="27"/>
        <v>3141.3796735395845</v>
      </c>
      <c r="M258" s="25">
        <f t="shared" si="28"/>
        <v>3036.178892821672</v>
      </c>
    </row>
    <row r="259" spans="1:13" s="23" customFormat="1" ht="14.25" customHeight="1">
      <c r="A259" s="24" t="s">
        <v>1397</v>
      </c>
      <c r="B259" s="24" t="s">
        <v>1398</v>
      </c>
      <c r="C259" s="24" t="s">
        <v>1008</v>
      </c>
      <c r="D259" s="18">
        <v>961</v>
      </c>
      <c r="E259" s="19">
        <v>1055</v>
      </c>
      <c r="F259" s="20">
        <v>7025641.84</v>
      </c>
      <c r="G259" s="19">
        <v>7736304.45</v>
      </c>
      <c r="H259" s="20">
        <v>1922</v>
      </c>
      <c r="I259" s="11">
        <v>2110</v>
      </c>
      <c r="J259" s="21">
        <v>0.000511874859561493</v>
      </c>
      <c r="K259" s="22">
        <v>0.000556858638491977</v>
      </c>
      <c r="L259" s="20">
        <f t="shared" si="27"/>
        <v>5.313772917107859</v>
      </c>
      <c r="M259" s="25">
        <f t="shared" si="28"/>
        <v>5.780749526185213</v>
      </c>
    </row>
    <row r="260" spans="1:13" s="23" customFormat="1" ht="14.25" customHeight="1">
      <c r="A260" s="17" t="s">
        <v>1399</v>
      </c>
      <c r="B260" s="17" t="s">
        <v>1400</v>
      </c>
      <c r="C260" s="17" t="s">
        <v>1008</v>
      </c>
      <c r="D260" s="18">
        <v>844</v>
      </c>
      <c r="E260" s="19">
        <v>823</v>
      </c>
      <c r="F260" s="20">
        <v>19958322.41</v>
      </c>
      <c r="G260" s="19">
        <v>19407748.11</v>
      </c>
      <c r="H260" s="20">
        <v>959.1216</v>
      </c>
      <c r="I260" s="11">
        <v>935.2572</v>
      </c>
      <c r="J260" s="21">
        <v>0.000255437166650569</v>
      </c>
      <c r="K260" s="22">
        <v>0.000246827512337355</v>
      </c>
      <c r="L260" s="20">
        <f t="shared" si="27"/>
        <v>2.651693226999557</v>
      </c>
      <c r="M260" s="25">
        <f t="shared" si="28"/>
        <v>2.5623164055740824</v>
      </c>
    </row>
    <row r="261" spans="1:13" s="23" customFormat="1" ht="14.25" customHeight="1">
      <c r="A261" s="24" t="s">
        <v>1401</v>
      </c>
      <c r="B261" s="24" t="s">
        <v>1402</v>
      </c>
      <c r="C261" s="24" t="s">
        <v>997</v>
      </c>
      <c r="D261" s="18">
        <v>358304</v>
      </c>
      <c r="E261" s="19">
        <v>250847</v>
      </c>
      <c r="F261" s="20">
        <v>15146275.23</v>
      </c>
      <c r="G261" s="19">
        <v>11608800.82</v>
      </c>
      <c r="H261" s="20">
        <v>3333996</v>
      </c>
      <c r="I261" s="11">
        <v>2427888</v>
      </c>
      <c r="J261" s="21">
        <v>0.887923378917055</v>
      </c>
      <c r="K261" s="22">
        <v>0.640753746962564</v>
      </c>
      <c r="L261" s="20">
        <f t="shared" si="27"/>
        <v>9217.532596537947</v>
      </c>
      <c r="M261" s="25">
        <f t="shared" si="28"/>
        <v>6651.6646472183775</v>
      </c>
    </row>
    <row r="262" spans="1:13" s="23" customFormat="1" ht="14.25" customHeight="1">
      <c r="A262" s="17" t="s">
        <v>1401</v>
      </c>
      <c r="B262" s="17" t="s">
        <v>1402</v>
      </c>
      <c r="C262" s="17" t="s">
        <v>1008</v>
      </c>
      <c r="D262" s="18">
        <v>28740</v>
      </c>
      <c r="E262" s="19">
        <v>29967</v>
      </c>
      <c r="F262" s="20">
        <v>10574623.31</v>
      </c>
      <c r="G262" s="19">
        <v>11330796.29</v>
      </c>
      <c r="H262" s="20"/>
      <c r="I262" s="11"/>
      <c r="J262" s="21"/>
      <c r="K262" s="22"/>
      <c r="L262" s="20"/>
      <c r="M262" s="25"/>
    </row>
    <row r="263" spans="1:13" s="23" customFormat="1" ht="14.25" customHeight="1">
      <c r="A263" s="17" t="s">
        <v>1401</v>
      </c>
      <c r="B263" s="17" t="s">
        <v>1402</v>
      </c>
      <c r="C263" s="17" t="s">
        <v>988</v>
      </c>
      <c r="D263" s="18">
        <v>327221</v>
      </c>
      <c r="E263" s="19">
        <v>222125</v>
      </c>
      <c r="F263" s="20">
        <v>26519070.54</v>
      </c>
      <c r="G263" s="19">
        <v>19146448.32</v>
      </c>
      <c r="H263" s="20">
        <v>9205738.4</v>
      </c>
      <c r="I263" s="11">
        <v>6253638.2</v>
      </c>
      <c r="J263" s="21">
        <v>2.45170970377723</v>
      </c>
      <c r="K263" s="22">
        <v>1.65042296382627</v>
      </c>
      <c r="L263" s="20">
        <f aca="true" t="shared" si="29" ref="L263:M265">J263*10381</f>
        <v>25451.198434911425</v>
      </c>
      <c r="M263" s="25">
        <f t="shared" si="29"/>
        <v>17133.04078748051</v>
      </c>
    </row>
    <row r="264" spans="1:13" s="23" customFormat="1" ht="14.25" customHeight="1">
      <c r="A264" s="24" t="s">
        <v>1403</v>
      </c>
      <c r="B264" s="24" t="s">
        <v>1404</v>
      </c>
      <c r="C264" s="24" t="s">
        <v>988</v>
      </c>
      <c r="D264" s="18">
        <v>86</v>
      </c>
      <c r="E264" s="19">
        <v>6</v>
      </c>
      <c r="F264" s="20">
        <v>13149.32</v>
      </c>
      <c r="G264" s="19">
        <v>927.84</v>
      </c>
      <c r="H264" s="20">
        <v>1075</v>
      </c>
      <c r="I264" s="11">
        <v>75</v>
      </c>
      <c r="J264" s="21">
        <v>0.000286298373584082</v>
      </c>
      <c r="K264" s="22">
        <v>1.97935535008997E-05</v>
      </c>
      <c r="L264" s="20">
        <f t="shared" si="29"/>
        <v>2.9720634161763555</v>
      </c>
      <c r="M264" s="25">
        <f t="shared" si="29"/>
        <v>0.2054768788928398</v>
      </c>
    </row>
    <row r="265" spans="1:13" s="23" customFormat="1" ht="14.25" customHeight="1">
      <c r="A265" s="17" t="s">
        <v>1405</v>
      </c>
      <c r="B265" s="17" t="s">
        <v>1406</v>
      </c>
      <c r="C265" s="17" t="s">
        <v>997</v>
      </c>
      <c r="D265" s="18">
        <v>27693</v>
      </c>
      <c r="E265" s="19">
        <v>20229</v>
      </c>
      <c r="F265" s="20">
        <v>6342855.42</v>
      </c>
      <c r="G265" s="19">
        <v>4912985.55</v>
      </c>
      <c r="H265" s="20">
        <v>519243.75</v>
      </c>
      <c r="I265" s="11">
        <v>379293.75</v>
      </c>
      <c r="J265" s="21">
        <v>0.138287108017395</v>
      </c>
      <c r="K265" s="22">
        <v>0.100100948442425</v>
      </c>
      <c r="L265" s="20">
        <f t="shared" si="29"/>
        <v>1435.5584683285774</v>
      </c>
      <c r="M265" s="25">
        <f t="shared" si="29"/>
        <v>1039.1479457808139</v>
      </c>
    </row>
    <row r="266" spans="1:13" s="23" customFormat="1" ht="14.25" customHeight="1">
      <c r="A266" s="24" t="s">
        <v>1405</v>
      </c>
      <c r="B266" s="24" t="s">
        <v>1406</v>
      </c>
      <c r="C266" s="24" t="s">
        <v>1008</v>
      </c>
      <c r="D266" s="18">
        <v>18968</v>
      </c>
      <c r="E266" s="19">
        <v>18949</v>
      </c>
      <c r="F266" s="20">
        <v>11872677.81</v>
      </c>
      <c r="G266" s="19">
        <v>12101486.54</v>
      </c>
      <c r="H266" s="20"/>
      <c r="I266" s="11"/>
      <c r="J266" s="21"/>
      <c r="K266" s="22"/>
      <c r="L266" s="20"/>
      <c r="M266" s="25"/>
    </row>
    <row r="267" spans="1:13" s="23" customFormat="1" ht="14.25" customHeight="1">
      <c r="A267" s="17" t="s">
        <v>1405</v>
      </c>
      <c r="B267" s="17" t="s">
        <v>1406</v>
      </c>
      <c r="C267" s="17" t="s">
        <v>988</v>
      </c>
      <c r="D267" s="18">
        <v>751817</v>
      </c>
      <c r="E267" s="19">
        <v>551978</v>
      </c>
      <c r="F267" s="20">
        <v>46374418.05</v>
      </c>
      <c r="G267" s="19">
        <v>36525948.62</v>
      </c>
      <c r="H267" s="20">
        <v>12546550.8095</v>
      </c>
      <c r="I267" s="11">
        <v>9331761.4847</v>
      </c>
      <c r="J267" s="21">
        <v>3.34144845660455</v>
      </c>
      <c r="K267" s="22">
        <v>2.46278293606726</v>
      </c>
      <c r="L267" s="20">
        <f aca="true" t="shared" si="30" ref="L267:M270">J267*10381</f>
        <v>34687.57642801183</v>
      </c>
      <c r="M267" s="25">
        <f t="shared" si="30"/>
        <v>25566.149659314226</v>
      </c>
    </row>
    <row r="268" spans="1:13" s="23" customFormat="1" ht="14.25" customHeight="1">
      <c r="A268" s="17" t="s">
        <v>1407</v>
      </c>
      <c r="B268" s="17" t="s">
        <v>1408</v>
      </c>
      <c r="C268" s="17" t="s">
        <v>988</v>
      </c>
      <c r="D268" s="18">
        <v>1450670</v>
      </c>
      <c r="E268" s="19">
        <v>1032521</v>
      </c>
      <c r="F268" s="20">
        <v>159443673.28</v>
      </c>
      <c r="G268" s="19">
        <v>141116977.08</v>
      </c>
      <c r="H268" s="20">
        <v>69727220</v>
      </c>
      <c r="I268" s="11">
        <v>55907795</v>
      </c>
      <c r="J268" s="21">
        <v>18.5700369121297</v>
      </c>
      <c r="K268" s="22">
        <v>14.7548524193311</v>
      </c>
      <c r="L268" s="20">
        <f t="shared" si="30"/>
        <v>192775.55318481842</v>
      </c>
      <c r="M268" s="25">
        <f t="shared" si="30"/>
        <v>153170.12296507615</v>
      </c>
    </row>
    <row r="269" spans="1:13" s="23" customFormat="1" ht="14.25" customHeight="1">
      <c r="A269" s="24" t="s">
        <v>1409</v>
      </c>
      <c r="B269" s="24" t="s">
        <v>1410</v>
      </c>
      <c r="C269" s="24" t="s">
        <v>988</v>
      </c>
      <c r="D269" s="18">
        <v>266776</v>
      </c>
      <c r="E269" s="19">
        <v>182216</v>
      </c>
      <c r="F269" s="20">
        <v>22218504.8</v>
      </c>
      <c r="G269" s="19">
        <v>16521131.02</v>
      </c>
      <c r="H269" s="20">
        <v>8871828.0596</v>
      </c>
      <c r="I269" s="11">
        <v>6574211.9821</v>
      </c>
      <c r="J269" s="21">
        <v>2.36278134342428</v>
      </c>
      <c r="K269" s="22">
        <v>1.73502688791936</v>
      </c>
      <c r="L269" s="20">
        <f t="shared" si="30"/>
        <v>24528.033126087452</v>
      </c>
      <c r="M269" s="25">
        <f t="shared" si="30"/>
        <v>18011.314123490876</v>
      </c>
    </row>
    <row r="270" spans="1:13" s="23" customFormat="1" ht="14.25" customHeight="1">
      <c r="A270" s="24" t="s">
        <v>1411</v>
      </c>
      <c r="B270" s="24" t="s">
        <v>1412</v>
      </c>
      <c r="C270" s="24" t="s">
        <v>1008</v>
      </c>
      <c r="D270" s="18">
        <v>12242</v>
      </c>
      <c r="E270" s="19">
        <v>10367</v>
      </c>
      <c r="F270" s="20">
        <v>68432031.67</v>
      </c>
      <c r="G270" s="19">
        <v>55343742.29</v>
      </c>
      <c r="H270" s="20">
        <v>5281</v>
      </c>
      <c r="I270" s="11">
        <v>4478</v>
      </c>
      <c r="J270" s="21">
        <v>0.00140645740548608</v>
      </c>
      <c r="K270" s="22">
        <v>0.00118180710102705</v>
      </c>
      <c r="L270" s="20">
        <f t="shared" si="30"/>
        <v>14.600434326350998</v>
      </c>
      <c r="M270" s="25">
        <f t="shared" si="30"/>
        <v>12.268339515761806</v>
      </c>
    </row>
    <row r="271" spans="1:13" s="23" customFormat="1" ht="14.25" customHeight="1">
      <c r="A271" s="17" t="s">
        <v>1413</v>
      </c>
      <c r="B271" s="17" t="s">
        <v>1414</v>
      </c>
      <c r="C271" s="17" t="s">
        <v>1008</v>
      </c>
      <c r="D271" s="18">
        <v>2866</v>
      </c>
      <c r="E271" s="19">
        <v>2853</v>
      </c>
      <c r="F271" s="20">
        <v>1231920.26</v>
      </c>
      <c r="G271" s="19">
        <v>1273480.8</v>
      </c>
      <c r="H271" s="20"/>
      <c r="I271" s="11"/>
      <c r="J271" s="21"/>
      <c r="K271" s="22"/>
      <c r="L271" s="20"/>
      <c r="M271" s="25"/>
    </row>
    <row r="272" spans="1:13" s="23" customFormat="1" ht="14.25" customHeight="1">
      <c r="A272" s="17" t="s">
        <v>1415</v>
      </c>
      <c r="B272" s="17" t="s">
        <v>1416</v>
      </c>
      <c r="C272" s="17" t="s">
        <v>1008</v>
      </c>
      <c r="D272" s="18">
        <v>1377</v>
      </c>
      <c r="E272" s="19">
        <v>1400</v>
      </c>
      <c r="F272" s="20">
        <v>2144181.46</v>
      </c>
      <c r="G272" s="19">
        <v>2205917.68</v>
      </c>
      <c r="H272" s="20">
        <v>3304.8</v>
      </c>
      <c r="I272" s="11">
        <v>3360</v>
      </c>
      <c r="J272" s="21">
        <v>0.00088014778141458</v>
      </c>
      <c r="K272" s="22">
        <v>0.000886751196840305</v>
      </c>
      <c r="L272" s="20">
        <f aca="true" t="shared" si="31" ref="L272:M277">J272*10381</f>
        <v>9.136814118864756</v>
      </c>
      <c r="M272" s="25">
        <f t="shared" si="31"/>
        <v>9.205364174399206</v>
      </c>
    </row>
    <row r="273" spans="1:13" s="23" customFormat="1" ht="14.25" customHeight="1">
      <c r="A273" s="24" t="s">
        <v>1417</v>
      </c>
      <c r="B273" s="24" t="s">
        <v>1418</v>
      </c>
      <c r="C273" s="24" t="s">
        <v>988</v>
      </c>
      <c r="D273" s="18">
        <v>487955</v>
      </c>
      <c r="E273" s="19">
        <v>466697</v>
      </c>
      <c r="F273" s="20">
        <v>155956935.06</v>
      </c>
      <c r="G273" s="19">
        <v>142730248.82</v>
      </c>
      <c r="H273" s="20">
        <v>25617637.5</v>
      </c>
      <c r="I273" s="11">
        <v>24501592.5</v>
      </c>
      <c r="J273" s="21">
        <v>6.82259344308519</v>
      </c>
      <c r="K273" s="22">
        <v>6.46631442674656</v>
      </c>
      <c r="L273" s="20">
        <f t="shared" si="31"/>
        <v>70825.34253266736</v>
      </c>
      <c r="M273" s="25">
        <f t="shared" si="31"/>
        <v>67126.81006405604</v>
      </c>
    </row>
    <row r="274" spans="1:13" s="23" customFormat="1" ht="14.25" customHeight="1">
      <c r="A274" s="17" t="s">
        <v>1419</v>
      </c>
      <c r="B274" s="17" t="s">
        <v>1420</v>
      </c>
      <c r="C274" s="17" t="s">
        <v>1008</v>
      </c>
      <c r="D274" s="18">
        <v>41</v>
      </c>
      <c r="E274" s="19">
        <v>36</v>
      </c>
      <c r="F274" s="20">
        <v>557049.43</v>
      </c>
      <c r="G274" s="19">
        <v>445620.85</v>
      </c>
      <c r="H274" s="20">
        <v>54.6653</v>
      </c>
      <c r="I274" s="11">
        <v>47.9988</v>
      </c>
      <c r="J274" s="21">
        <v>1.45586850990567E-05</v>
      </c>
      <c r="K274" s="22">
        <v>1.26675575437198E-05</v>
      </c>
      <c r="L274" s="20">
        <f t="shared" si="31"/>
        <v>0.1511337100133076</v>
      </c>
      <c r="M274" s="25">
        <f t="shared" si="31"/>
        <v>0.13150191486135523</v>
      </c>
    </row>
    <row r="275" spans="1:13" s="23" customFormat="1" ht="14.25" customHeight="1">
      <c r="A275" s="24" t="s">
        <v>1421</v>
      </c>
      <c r="B275" s="24" t="s">
        <v>1422</v>
      </c>
      <c r="C275" s="24" t="s">
        <v>988</v>
      </c>
      <c r="D275" s="18">
        <v>1490</v>
      </c>
      <c r="E275" s="19">
        <v>5894</v>
      </c>
      <c r="F275" s="20">
        <v>2344165.68</v>
      </c>
      <c r="G275" s="19">
        <v>8882673.39</v>
      </c>
      <c r="H275" s="20">
        <v>42014</v>
      </c>
      <c r="I275" s="11">
        <v>175084</v>
      </c>
      <c r="J275" s="21">
        <v>0.0111893394118713</v>
      </c>
      <c r="K275" s="22">
        <v>0.0462071269486869</v>
      </c>
      <c r="L275" s="20">
        <f t="shared" si="31"/>
        <v>116.15653243463598</v>
      </c>
      <c r="M275" s="25">
        <f t="shared" si="31"/>
        <v>479.6761848543187</v>
      </c>
    </row>
    <row r="276" spans="1:13" s="23" customFormat="1" ht="14.25" customHeight="1">
      <c r="A276" s="17" t="s">
        <v>1423</v>
      </c>
      <c r="B276" s="17" t="s">
        <v>1424</v>
      </c>
      <c r="C276" s="17" t="s">
        <v>988</v>
      </c>
      <c r="D276" s="18">
        <v>215445</v>
      </c>
      <c r="E276" s="19">
        <v>178718</v>
      </c>
      <c r="F276" s="20">
        <v>22062387.85</v>
      </c>
      <c r="G276" s="19">
        <v>19436029.9</v>
      </c>
      <c r="H276" s="20">
        <v>2693062.5</v>
      </c>
      <c r="I276" s="11">
        <v>2233975</v>
      </c>
      <c r="J276" s="21">
        <v>0.717227361590959</v>
      </c>
      <c r="K276" s="22">
        <v>0.589577382428965</v>
      </c>
      <c r="L276" s="20">
        <f t="shared" si="31"/>
        <v>7445.537240675745</v>
      </c>
      <c r="M276" s="25">
        <f t="shared" si="31"/>
        <v>6120.4028069950855</v>
      </c>
    </row>
    <row r="277" spans="1:13" s="23" customFormat="1" ht="14.25" customHeight="1">
      <c r="A277" s="17" t="s">
        <v>1425</v>
      </c>
      <c r="B277" s="17" t="s">
        <v>1426</v>
      </c>
      <c r="C277" s="17" t="s">
        <v>988</v>
      </c>
      <c r="D277" s="18">
        <v>673850</v>
      </c>
      <c r="E277" s="19">
        <v>742266</v>
      </c>
      <c r="F277" s="20">
        <v>167155881.64</v>
      </c>
      <c r="G277" s="19">
        <v>205960843.93</v>
      </c>
      <c r="H277" s="20">
        <v>21495946</v>
      </c>
      <c r="I277" s="11">
        <v>24154380</v>
      </c>
      <c r="J277" s="21">
        <v>5.72488779390814</v>
      </c>
      <c r="K277" s="22">
        <v>6.37468017081415</v>
      </c>
      <c r="L277" s="20">
        <f t="shared" si="31"/>
        <v>59430.0601885604</v>
      </c>
      <c r="M277" s="25">
        <f t="shared" si="31"/>
        <v>66175.55485322169</v>
      </c>
    </row>
    <row r="278" spans="1:13" s="23" customFormat="1" ht="14.25" customHeight="1">
      <c r="A278" s="24" t="s">
        <v>1427</v>
      </c>
      <c r="B278" s="24" t="s">
        <v>1428</v>
      </c>
      <c r="C278" s="24" t="s">
        <v>988</v>
      </c>
      <c r="D278" s="18">
        <v>1230146</v>
      </c>
      <c r="E278" s="19">
        <v>959973</v>
      </c>
      <c r="F278" s="20">
        <v>247232388.16</v>
      </c>
      <c r="G278" s="19">
        <v>256425665.4</v>
      </c>
      <c r="H278" s="20"/>
      <c r="I278" s="11"/>
      <c r="J278" s="21"/>
      <c r="K278" s="22"/>
      <c r="L278" s="20"/>
      <c r="M278" s="25"/>
    </row>
    <row r="279" spans="1:13" s="23" customFormat="1" ht="14.25" customHeight="1">
      <c r="A279" s="17" t="s">
        <v>841</v>
      </c>
      <c r="B279" s="17" t="s">
        <v>842</v>
      </c>
      <c r="C279" s="17" t="s">
        <v>988</v>
      </c>
      <c r="D279" s="18">
        <v>1</v>
      </c>
      <c r="E279" s="19"/>
      <c r="F279" s="20">
        <v>40.53</v>
      </c>
      <c r="G279" s="19"/>
      <c r="H279" s="20">
        <v>12</v>
      </c>
      <c r="I279" s="11"/>
      <c r="J279" s="21">
        <v>3.1958888214037E-06</v>
      </c>
      <c r="K279" s="22"/>
      <c r="L279" s="20"/>
      <c r="M279" s="25"/>
    </row>
    <row r="280" spans="1:13" s="23" customFormat="1" ht="14.25" customHeight="1">
      <c r="A280" s="24" t="s">
        <v>1429</v>
      </c>
      <c r="B280" s="24" t="s">
        <v>1430</v>
      </c>
      <c r="C280" s="24" t="s">
        <v>988</v>
      </c>
      <c r="D280" s="18">
        <v>192593</v>
      </c>
      <c r="E280" s="19">
        <v>139496</v>
      </c>
      <c r="F280" s="20">
        <v>108646395.86</v>
      </c>
      <c r="G280" s="19">
        <v>78690076.53</v>
      </c>
      <c r="H280" s="20">
        <v>10027166</v>
      </c>
      <c r="I280" s="11">
        <v>7768867</v>
      </c>
      <c r="J280" s="21">
        <v>2.67047564414661</v>
      </c>
      <c r="K280" s="22">
        <v>2.05031312807832</v>
      </c>
      <c r="L280" s="20">
        <f aca="true" t="shared" si="32" ref="L280:L292">J280*10381</f>
        <v>27722.207661885957</v>
      </c>
      <c r="M280" s="25">
        <f aca="true" t="shared" si="33" ref="M280:M292">K280*10381</f>
        <v>21284.30058258104</v>
      </c>
    </row>
    <row r="281" spans="1:13" s="23" customFormat="1" ht="14.25" customHeight="1">
      <c r="A281" s="17" t="s">
        <v>1431</v>
      </c>
      <c r="B281" s="17" t="s">
        <v>1432</v>
      </c>
      <c r="C281" s="17" t="s">
        <v>1008</v>
      </c>
      <c r="D281" s="18">
        <v>21695</v>
      </c>
      <c r="E281" s="19">
        <v>26290</v>
      </c>
      <c r="F281" s="20">
        <v>16867741.05</v>
      </c>
      <c r="G281" s="19">
        <v>20710711.66</v>
      </c>
      <c r="H281" s="20">
        <v>83880</v>
      </c>
      <c r="I281" s="11">
        <v>100137.5</v>
      </c>
      <c r="J281" s="21">
        <v>0.0223392628616119</v>
      </c>
      <c r="K281" s="22">
        <v>0.0264276928492845</v>
      </c>
      <c r="L281" s="20">
        <f t="shared" si="32"/>
        <v>231.90388776639313</v>
      </c>
      <c r="M281" s="25">
        <f t="shared" si="33"/>
        <v>274.34587946842237</v>
      </c>
    </row>
    <row r="282" spans="1:13" s="23" customFormat="1" ht="14.25" customHeight="1">
      <c r="A282" s="17" t="s">
        <v>1431</v>
      </c>
      <c r="B282" s="17" t="s">
        <v>1432</v>
      </c>
      <c r="C282" s="17" t="s">
        <v>988</v>
      </c>
      <c r="D282" s="18">
        <v>177689</v>
      </c>
      <c r="E282" s="19">
        <v>171297</v>
      </c>
      <c r="F282" s="20">
        <v>59968782.53</v>
      </c>
      <c r="G282" s="19">
        <v>60747167.29</v>
      </c>
      <c r="H282" s="20">
        <v>3083087.5</v>
      </c>
      <c r="I282" s="11">
        <v>2974462.5</v>
      </c>
      <c r="J282" s="21">
        <v>0.821100406388291</v>
      </c>
      <c r="K282" s="22">
        <v>0.785002435068931</v>
      </c>
      <c r="L282" s="20">
        <f t="shared" si="32"/>
        <v>8523.843318716848</v>
      </c>
      <c r="M282" s="25">
        <f t="shared" si="33"/>
        <v>8149.110278450572</v>
      </c>
    </row>
    <row r="283" spans="1:13" s="23" customFormat="1" ht="14.25" customHeight="1">
      <c r="A283" s="24" t="s">
        <v>1433</v>
      </c>
      <c r="B283" s="24" t="s">
        <v>1434</v>
      </c>
      <c r="C283" s="24" t="s">
        <v>1008</v>
      </c>
      <c r="D283" s="18">
        <v>1511</v>
      </c>
      <c r="E283" s="19">
        <v>1327</v>
      </c>
      <c r="F283" s="20">
        <v>2224496.75</v>
      </c>
      <c r="G283" s="19">
        <v>1980998.68</v>
      </c>
      <c r="H283" s="20">
        <v>9066</v>
      </c>
      <c r="I283" s="11">
        <v>7962</v>
      </c>
      <c r="J283" s="21">
        <v>0.0024144940045705</v>
      </c>
      <c r="K283" s="22">
        <v>0.00210128363965551</v>
      </c>
      <c r="L283" s="20">
        <f t="shared" si="32"/>
        <v>25.064862261446358</v>
      </c>
      <c r="M283" s="25">
        <f t="shared" si="33"/>
        <v>21.81342546326385</v>
      </c>
    </row>
    <row r="284" spans="1:13" s="23" customFormat="1" ht="14.25" customHeight="1">
      <c r="A284" s="17" t="s">
        <v>1435</v>
      </c>
      <c r="B284" s="17" t="s">
        <v>1436</v>
      </c>
      <c r="C284" s="17" t="s">
        <v>988</v>
      </c>
      <c r="D284" s="18">
        <v>773</v>
      </c>
      <c r="E284" s="19">
        <v>1205</v>
      </c>
      <c r="F284" s="20">
        <v>64914553.39</v>
      </c>
      <c r="G284" s="19">
        <v>93527729.43</v>
      </c>
      <c r="H284" s="20">
        <v>21644</v>
      </c>
      <c r="I284" s="11">
        <v>33740</v>
      </c>
      <c r="J284" s="21">
        <v>0.00576431813753848</v>
      </c>
      <c r="K284" s="22">
        <v>0.00890445993493807</v>
      </c>
      <c r="L284" s="20">
        <f t="shared" si="32"/>
        <v>59.83938658578696</v>
      </c>
      <c r="M284" s="25">
        <f t="shared" si="33"/>
        <v>92.4371985845921</v>
      </c>
    </row>
    <row r="285" spans="1:13" s="23" customFormat="1" ht="14.25" customHeight="1">
      <c r="A285" s="24" t="s">
        <v>1437</v>
      </c>
      <c r="B285" s="24" t="s">
        <v>1438</v>
      </c>
      <c r="C285" s="24" t="s">
        <v>988</v>
      </c>
      <c r="D285" s="18">
        <v>1177143</v>
      </c>
      <c r="E285" s="19">
        <v>956730</v>
      </c>
      <c r="F285" s="20">
        <v>22781779.5</v>
      </c>
      <c r="G285" s="19">
        <v>19653450.8</v>
      </c>
      <c r="H285" s="20">
        <v>23542860</v>
      </c>
      <c r="I285" s="11">
        <v>19134600</v>
      </c>
      <c r="J285" s="21">
        <v>6.27003025815603</v>
      </c>
      <c r="K285" s="22">
        <v>5.04988971757753</v>
      </c>
      <c r="L285" s="20">
        <f t="shared" si="32"/>
        <v>65089.18410991775</v>
      </c>
      <c r="M285" s="25">
        <f t="shared" si="33"/>
        <v>52422.90515817234</v>
      </c>
    </row>
    <row r="286" spans="1:13" s="23" customFormat="1" ht="14.25" customHeight="1">
      <c r="A286" s="17" t="s">
        <v>1439</v>
      </c>
      <c r="B286" s="17" t="s">
        <v>1440</v>
      </c>
      <c r="C286" s="17" t="s">
        <v>988</v>
      </c>
      <c r="D286" s="18">
        <v>25806</v>
      </c>
      <c r="E286" s="19">
        <v>1</v>
      </c>
      <c r="F286" s="20">
        <v>965766.36</v>
      </c>
      <c r="G286" s="19">
        <v>39.73</v>
      </c>
      <c r="H286" s="20">
        <v>1548360</v>
      </c>
      <c r="I286" s="11">
        <v>60</v>
      </c>
      <c r="J286" s="21">
        <v>0.41236553462572</v>
      </c>
      <c r="K286" s="22">
        <v>1.58348428007197E-05</v>
      </c>
      <c r="L286" s="20">
        <f t="shared" si="32"/>
        <v>4280.766614949599</v>
      </c>
      <c r="M286" s="25">
        <f t="shared" si="33"/>
        <v>0.16438150311427122</v>
      </c>
    </row>
    <row r="287" spans="1:13" s="23" customFormat="1" ht="14.25" customHeight="1">
      <c r="A287" s="17" t="s">
        <v>1441</v>
      </c>
      <c r="B287" s="17" t="s">
        <v>1442</v>
      </c>
      <c r="C287" s="17" t="s">
        <v>988</v>
      </c>
      <c r="D287" s="18">
        <v>1060548</v>
      </c>
      <c r="E287" s="19">
        <v>976658</v>
      </c>
      <c r="F287" s="20">
        <v>34564492.95</v>
      </c>
      <c r="G287" s="19">
        <v>34726695.23</v>
      </c>
      <c r="H287" s="20">
        <v>31816440</v>
      </c>
      <c r="I287" s="11">
        <v>29299740</v>
      </c>
      <c r="J287" s="21">
        <v>8.47348374440514</v>
      </c>
      <c r="K287" s="22">
        <v>7.73261295003267</v>
      </c>
      <c r="L287" s="20">
        <f t="shared" si="32"/>
        <v>87963.23475066976</v>
      </c>
      <c r="M287" s="25">
        <f t="shared" si="33"/>
        <v>80272.25503428915</v>
      </c>
    </row>
    <row r="288" spans="1:13" s="23" customFormat="1" ht="14.25" customHeight="1">
      <c r="A288" s="24" t="s">
        <v>1443</v>
      </c>
      <c r="B288" s="24" t="s">
        <v>1444</v>
      </c>
      <c r="C288" s="24" t="s">
        <v>1008</v>
      </c>
      <c r="D288" s="18">
        <v>338753</v>
      </c>
      <c r="E288" s="19">
        <v>360865</v>
      </c>
      <c r="F288" s="20">
        <v>21865465.16</v>
      </c>
      <c r="G288" s="19">
        <v>24262612.62</v>
      </c>
      <c r="H288" s="20">
        <v>2145405</v>
      </c>
      <c r="I288" s="11">
        <v>2242458.75</v>
      </c>
      <c r="J288" s="21">
        <v>0.571372988073634</v>
      </c>
      <c r="K288" s="22">
        <v>0.591816363222475</v>
      </c>
      <c r="L288" s="20">
        <f t="shared" si="32"/>
        <v>5931.422989192395</v>
      </c>
      <c r="M288" s="25">
        <f t="shared" si="33"/>
        <v>6143.645666612513</v>
      </c>
    </row>
    <row r="289" spans="1:13" s="23" customFormat="1" ht="14.25" customHeight="1">
      <c r="A289" s="17" t="s">
        <v>1443</v>
      </c>
      <c r="B289" s="17" t="s">
        <v>1444</v>
      </c>
      <c r="C289" s="17" t="s">
        <v>988</v>
      </c>
      <c r="D289" s="18">
        <v>1521470</v>
      </c>
      <c r="E289" s="19">
        <v>1292479</v>
      </c>
      <c r="F289" s="20">
        <v>76565600.88</v>
      </c>
      <c r="G289" s="19">
        <v>72896031.62</v>
      </c>
      <c r="H289" s="20">
        <v>99576063.75</v>
      </c>
      <c r="I289" s="11">
        <v>88123032.5</v>
      </c>
      <c r="J289" s="21">
        <v>26.5195024181673</v>
      </c>
      <c r="K289" s="22">
        <v>23.2569061126703</v>
      </c>
      <c r="L289" s="20">
        <f t="shared" si="32"/>
        <v>275298.9546029947</v>
      </c>
      <c r="M289" s="25">
        <f t="shared" si="33"/>
        <v>241429.9423556304</v>
      </c>
    </row>
    <row r="290" spans="1:13" s="23" customFormat="1" ht="14.25" customHeight="1">
      <c r="A290" s="24" t="s">
        <v>1445</v>
      </c>
      <c r="B290" s="24" t="s">
        <v>1446</v>
      </c>
      <c r="C290" s="24" t="s">
        <v>988</v>
      </c>
      <c r="D290" s="18">
        <v>686930</v>
      </c>
      <c r="E290" s="19">
        <v>567844</v>
      </c>
      <c r="F290" s="20">
        <v>98719011.3</v>
      </c>
      <c r="G290" s="19">
        <v>95403204.08</v>
      </c>
      <c r="H290" s="20">
        <v>15890589.1084</v>
      </c>
      <c r="I290" s="11">
        <v>14697652.849</v>
      </c>
      <c r="J290" s="21">
        <v>4.23204634142125</v>
      </c>
      <c r="K290" s="22">
        <v>3.87891704005776</v>
      </c>
      <c r="L290" s="20">
        <f t="shared" si="32"/>
        <v>43932.873070293994</v>
      </c>
      <c r="M290" s="25">
        <f t="shared" si="33"/>
        <v>40267.03779283961</v>
      </c>
    </row>
    <row r="291" spans="1:13" s="23" customFormat="1" ht="14.25" customHeight="1">
      <c r="A291" s="17" t="s">
        <v>1447</v>
      </c>
      <c r="B291" s="17" t="s">
        <v>1448</v>
      </c>
      <c r="C291" s="17" t="s">
        <v>1008</v>
      </c>
      <c r="D291" s="18">
        <v>2259</v>
      </c>
      <c r="E291" s="19">
        <v>2959</v>
      </c>
      <c r="F291" s="20">
        <v>2548364.02</v>
      </c>
      <c r="G291" s="19">
        <v>3391498.08</v>
      </c>
      <c r="H291" s="20">
        <v>11295</v>
      </c>
      <c r="I291" s="11">
        <v>14795</v>
      </c>
      <c r="J291" s="21">
        <v>0.00300813035314624</v>
      </c>
      <c r="K291" s="22">
        <v>0.00390460832061081</v>
      </c>
      <c r="L291" s="20">
        <f t="shared" si="32"/>
        <v>31.22740119601112</v>
      </c>
      <c r="M291" s="25">
        <f t="shared" si="33"/>
        <v>40.53373897626082</v>
      </c>
    </row>
    <row r="292" spans="1:13" s="23" customFormat="1" ht="14.25" customHeight="1">
      <c r="A292" s="17" t="s">
        <v>1449</v>
      </c>
      <c r="B292" s="17" t="s">
        <v>1450</v>
      </c>
      <c r="C292" s="17" t="s">
        <v>988</v>
      </c>
      <c r="D292" s="18">
        <v>94</v>
      </c>
      <c r="E292" s="19">
        <v>465</v>
      </c>
      <c r="F292" s="20">
        <v>166092.35</v>
      </c>
      <c r="G292" s="19">
        <v>833270.25</v>
      </c>
      <c r="H292" s="20">
        <v>2820</v>
      </c>
      <c r="I292" s="11">
        <v>13950</v>
      </c>
      <c r="J292" s="21">
        <v>0.00075103387302987</v>
      </c>
      <c r="K292" s="22">
        <v>0.00368160095116734</v>
      </c>
      <c r="L292" s="20">
        <f t="shared" si="32"/>
        <v>7.7964826359230806</v>
      </c>
      <c r="M292" s="25">
        <f t="shared" si="33"/>
        <v>38.21869947406815</v>
      </c>
    </row>
    <row r="293" spans="1:13" s="23" customFormat="1" ht="14.25" customHeight="1">
      <c r="A293" s="24" t="s">
        <v>1451</v>
      </c>
      <c r="B293" s="24" t="s">
        <v>1452</v>
      </c>
      <c r="C293" s="24" t="s">
        <v>988</v>
      </c>
      <c r="D293" s="18">
        <v>2791842</v>
      </c>
      <c r="E293" s="19">
        <v>2174316</v>
      </c>
      <c r="F293" s="20">
        <v>119377073.04</v>
      </c>
      <c r="G293" s="19">
        <v>100259634.11</v>
      </c>
      <c r="H293" s="20"/>
      <c r="I293" s="11"/>
      <c r="J293" s="21"/>
      <c r="K293" s="22"/>
      <c r="L293" s="20"/>
      <c r="M293" s="25"/>
    </row>
    <row r="294" spans="1:13" s="23" customFormat="1" ht="14.25" customHeight="1">
      <c r="A294" s="17" t="s">
        <v>1453</v>
      </c>
      <c r="B294" s="17" t="s">
        <v>1454</v>
      </c>
      <c r="C294" s="17" t="s">
        <v>988</v>
      </c>
      <c r="D294" s="18">
        <v>556400</v>
      </c>
      <c r="E294" s="19">
        <v>444422</v>
      </c>
      <c r="F294" s="20">
        <v>18001912.61</v>
      </c>
      <c r="G294" s="19">
        <v>15277050.74</v>
      </c>
      <c r="H294" s="20"/>
      <c r="I294" s="11"/>
      <c r="J294" s="21"/>
      <c r="K294" s="22"/>
      <c r="L294" s="20"/>
      <c r="M294" s="25"/>
    </row>
    <row r="295" spans="1:13" s="23" customFormat="1" ht="14.25" customHeight="1">
      <c r="A295" s="24" t="s">
        <v>1455</v>
      </c>
      <c r="B295" s="24" t="s">
        <v>1456</v>
      </c>
      <c r="C295" s="24" t="s">
        <v>1008</v>
      </c>
      <c r="D295" s="18">
        <v>3971</v>
      </c>
      <c r="E295" s="19">
        <v>10</v>
      </c>
      <c r="F295" s="20">
        <v>488902.01</v>
      </c>
      <c r="G295" s="19">
        <v>1432.34</v>
      </c>
      <c r="H295" s="20">
        <v>5294.5343</v>
      </c>
      <c r="I295" s="11">
        <v>13.333</v>
      </c>
      <c r="J295" s="21">
        <v>0.00141006191532571</v>
      </c>
      <c r="K295" s="22">
        <v>3.5187659843666E-06</v>
      </c>
      <c r="L295" s="20">
        <f aca="true" t="shared" si="34" ref="L295:M300">J295*10381</f>
        <v>14.637852742996195</v>
      </c>
      <c r="M295" s="25">
        <f t="shared" si="34"/>
        <v>0.036528309683709674</v>
      </c>
    </row>
    <row r="296" spans="1:13" s="23" customFormat="1" ht="14.25" customHeight="1">
      <c r="A296" s="17" t="s">
        <v>1457</v>
      </c>
      <c r="B296" s="17" t="s">
        <v>1458</v>
      </c>
      <c r="C296" s="17" t="s">
        <v>988</v>
      </c>
      <c r="D296" s="18">
        <v>147391</v>
      </c>
      <c r="E296" s="19">
        <v>4746</v>
      </c>
      <c r="F296" s="20">
        <v>9016059.23</v>
      </c>
      <c r="G296" s="19">
        <v>308181.11</v>
      </c>
      <c r="H296" s="20">
        <v>1637514.01</v>
      </c>
      <c r="I296" s="11">
        <v>52728.06</v>
      </c>
      <c r="J296" s="21">
        <v>0.436109393287579</v>
      </c>
      <c r="K296" s="22">
        <v>0.0139156756881153</v>
      </c>
      <c r="L296" s="20">
        <f t="shared" si="34"/>
        <v>4527.251611718358</v>
      </c>
      <c r="M296" s="25">
        <f t="shared" si="34"/>
        <v>144.45862931832494</v>
      </c>
    </row>
    <row r="297" spans="1:13" s="23" customFormat="1" ht="14.25" customHeight="1">
      <c r="A297" s="17" t="s">
        <v>1459</v>
      </c>
      <c r="B297" s="17" t="s">
        <v>1460</v>
      </c>
      <c r="C297" s="17" t="s">
        <v>1008</v>
      </c>
      <c r="D297" s="18">
        <v>109113</v>
      </c>
      <c r="E297" s="19">
        <v>92914</v>
      </c>
      <c r="F297" s="20">
        <v>6132851.1899999995</v>
      </c>
      <c r="G297" s="19">
        <v>5443493.1</v>
      </c>
      <c r="H297" s="20">
        <v>201656.629</v>
      </c>
      <c r="I297" s="11">
        <v>173497.48</v>
      </c>
      <c r="J297" s="21">
        <v>0.0537060138652544</v>
      </c>
      <c r="K297" s="22">
        <v>0.0457884220353503</v>
      </c>
      <c r="L297" s="20">
        <f t="shared" si="34"/>
        <v>557.522129935206</v>
      </c>
      <c r="M297" s="25">
        <f t="shared" si="34"/>
        <v>475.3296091489715</v>
      </c>
    </row>
    <row r="298" spans="1:13" s="23" customFormat="1" ht="14.25" customHeight="1">
      <c r="A298" s="24" t="s">
        <v>1459</v>
      </c>
      <c r="B298" s="24" t="s">
        <v>1460</v>
      </c>
      <c r="C298" s="24" t="s">
        <v>988</v>
      </c>
      <c r="D298" s="18">
        <v>1518133</v>
      </c>
      <c r="E298" s="19">
        <v>1021122</v>
      </c>
      <c r="F298" s="20">
        <v>195102636.6</v>
      </c>
      <c r="G298" s="19">
        <v>148705801.4</v>
      </c>
      <c r="H298" s="20">
        <v>42981160</v>
      </c>
      <c r="I298" s="11">
        <v>34734866</v>
      </c>
      <c r="J298" s="21">
        <v>11.4469173979137</v>
      </c>
      <c r="K298" s="22">
        <v>9.16701904690108</v>
      </c>
      <c r="L298" s="20">
        <f t="shared" si="34"/>
        <v>118830.44950774212</v>
      </c>
      <c r="M298" s="25">
        <f t="shared" si="34"/>
        <v>95162.82472588011</v>
      </c>
    </row>
    <row r="299" spans="1:13" s="23" customFormat="1" ht="14.25" customHeight="1">
      <c r="A299" s="17" t="s">
        <v>1461</v>
      </c>
      <c r="B299" s="17" t="s">
        <v>1462</v>
      </c>
      <c r="C299" s="17" t="s">
        <v>988</v>
      </c>
      <c r="D299" s="18">
        <v>601266</v>
      </c>
      <c r="E299" s="19">
        <v>429721</v>
      </c>
      <c r="F299" s="20">
        <v>17903328.24</v>
      </c>
      <c r="G299" s="19">
        <v>13593362.05</v>
      </c>
      <c r="H299" s="20">
        <v>10021120.0422</v>
      </c>
      <c r="I299" s="11">
        <v>7162030.9907</v>
      </c>
      <c r="J299" s="21">
        <v>2.66886546006763</v>
      </c>
      <c r="K299" s="22">
        <v>1.89016058119363</v>
      </c>
      <c r="L299" s="20">
        <f t="shared" si="34"/>
        <v>27705.492340962068</v>
      </c>
      <c r="M299" s="25">
        <f t="shared" si="34"/>
        <v>19621.756993371073</v>
      </c>
    </row>
    <row r="300" spans="1:13" s="23" customFormat="1" ht="14.25" customHeight="1">
      <c r="A300" s="24" t="s">
        <v>1463</v>
      </c>
      <c r="B300" s="24" t="s">
        <v>1464</v>
      </c>
      <c r="C300" s="24" t="s">
        <v>988</v>
      </c>
      <c r="D300" s="18">
        <v>250626</v>
      </c>
      <c r="E300" s="19">
        <v>195318</v>
      </c>
      <c r="F300" s="20">
        <v>10847093.28</v>
      </c>
      <c r="G300" s="19">
        <v>9201329.32</v>
      </c>
      <c r="H300" s="20">
        <v>5221366.6458</v>
      </c>
      <c r="I300" s="11">
        <v>4069118.4894</v>
      </c>
      <c r="J300" s="21">
        <v>1.3905756079802</v>
      </c>
      <c r="K300" s="22">
        <v>1.07389752695252</v>
      </c>
      <c r="L300" s="20">
        <f t="shared" si="34"/>
        <v>14435.565386442457</v>
      </c>
      <c r="M300" s="25">
        <f t="shared" si="34"/>
        <v>11148.13022729411</v>
      </c>
    </row>
    <row r="301" spans="1:13" s="23" customFormat="1" ht="14.25" customHeight="1">
      <c r="A301" s="17" t="s">
        <v>1465</v>
      </c>
      <c r="B301" s="17" t="s">
        <v>1466</v>
      </c>
      <c r="C301" s="17" t="s">
        <v>988</v>
      </c>
      <c r="D301" s="18">
        <v>162623</v>
      </c>
      <c r="E301" s="19">
        <v>157771</v>
      </c>
      <c r="F301" s="20">
        <v>28943261.72</v>
      </c>
      <c r="G301" s="19">
        <v>27941859.64</v>
      </c>
      <c r="H301" s="20"/>
      <c r="I301" s="11"/>
      <c r="J301" s="21"/>
      <c r="K301" s="22"/>
      <c r="L301" s="20"/>
      <c r="M301" s="25"/>
    </row>
    <row r="302" spans="1:13" s="23" customFormat="1" ht="14.25" customHeight="1">
      <c r="A302" s="17" t="s">
        <v>1467</v>
      </c>
      <c r="B302" s="17" t="s">
        <v>1468</v>
      </c>
      <c r="C302" s="17" t="s">
        <v>988</v>
      </c>
      <c r="D302" s="18">
        <v>59952</v>
      </c>
      <c r="E302" s="19">
        <v>44919</v>
      </c>
      <c r="F302" s="20">
        <v>2193941.12</v>
      </c>
      <c r="G302" s="19">
        <v>1664716.88</v>
      </c>
      <c r="H302" s="20"/>
      <c r="I302" s="11"/>
      <c r="J302" s="21"/>
      <c r="K302" s="22"/>
      <c r="L302" s="20"/>
      <c r="M302" s="25"/>
    </row>
    <row r="303" spans="1:13" s="23" customFormat="1" ht="14.25" customHeight="1">
      <c r="A303" s="24" t="s">
        <v>1469</v>
      </c>
      <c r="B303" s="24" t="s">
        <v>1470</v>
      </c>
      <c r="C303" s="24" t="s">
        <v>988</v>
      </c>
      <c r="D303" s="18">
        <v>720040</v>
      </c>
      <c r="E303" s="19">
        <v>534068</v>
      </c>
      <c r="F303" s="20">
        <v>183096272.89</v>
      </c>
      <c r="G303" s="19">
        <v>149549138.76</v>
      </c>
      <c r="H303" s="20">
        <v>10641621.4622</v>
      </c>
      <c r="I303" s="11">
        <v>8238537.5014</v>
      </c>
      <c r="J303" s="21">
        <v>2.83411992272123</v>
      </c>
      <c r="K303" s="22">
        <v>2.17426577070839</v>
      </c>
      <c r="L303" s="20">
        <f>J303*10381</f>
        <v>29420.998917769088</v>
      </c>
      <c r="M303" s="25">
        <f>K303*10381</f>
        <v>22571.052965723797</v>
      </c>
    </row>
    <row r="304" spans="1:13" s="23" customFormat="1" ht="14.25" customHeight="1">
      <c r="A304" s="17" t="s">
        <v>900</v>
      </c>
      <c r="B304" s="17" t="s">
        <v>996</v>
      </c>
      <c r="C304" s="17" t="s">
        <v>1037</v>
      </c>
      <c r="D304" s="18"/>
      <c r="E304" s="19">
        <v>4</v>
      </c>
      <c r="F304" s="20"/>
      <c r="G304" s="19">
        <v>693.16</v>
      </c>
      <c r="H304" s="20"/>
      <c r="I304" s="11"/>
      <c r="J304" s="21"/>
      <c r="K304" s="22"/>
      <c r="L304" s="20"/>
      <c r="M304" s="25"/>
    </row>
    <row r="305" spans="1:13" s="23" customFormat="1" ht="14.25" customHeight="1">
      <c r="A305" s="24" t="s">
        <v>1471</v>
      </c>
      <c r="B305" s="24" t="s">
        <v>1382</v>
      </c>
      <c r="C305" s="24" t="s">
        <v>1037</v>
      </c>
      <c r="D305" s="18">
        <v>540205</v>
      </c>
      <c r="E305" s="19">
        <v>483075</v>
      </c>
      <c r="F305" s="20">
        <v>41229132.82</v>
      </c>
      <c r="G305" s="19">
        <v>39630082.06</v>
      </c>
      <c r="H305" s="20"/>
      <c r="I305" s="11"/>
      <c r="J305" s="21"/>
      <c r="K305" s="22"/>
      <c r="L305" s="20"/>
      <c r="M305" s="25"/>
    </row>
    <row r="306" spans="1:13" s="23" customFormat="1" ht="14.25" customHeight="1">
      <c r="A306" s="17" t="s">
        <v>1472</v>
      </c>
      <c r="B306" s="17" t="s">
        <v>1473</v>
      </c>
      <c r="C306" s="17" t="s">
        <v>1037</v>
      </c>
      <c r="D306" s="18">
        <v>631081</v>
      </c>
      <c r="E306" s="19">
        <v>686707</v>
      </c>
      <c r="F306" s="20">
        <v>41574183.68</v>
      </c>
      <c r="G306" s="19">
        <v>47584564.91</v>
      </c>
      <c r="H306" s="20"/>
      <c r="I306" s="11"/>
      <c r="J306" s="21"/>
      <c r="K306" s="22"/>
      <c r="L306" s="20"/>
      <c r="M306" s="25"/>
    </row>
    <row r="307" spans="1:13" s="23" customFormat="1" ht="14.25" customHeight="1">
      <c r="A307" s="17" t="s">
        <v>1474</v>
      </c>
      <c r="B307" s="17" t="s">
        <v>1475</v>
      </c>
      <c r="C307" s="17" t="s">
        <v>1037</v>
      </c>
      <c r="D307" s="18">
        <v>37412</v>
      </c>
      <c r="E307" s="19">
        <v>48920</v>
      </c>
      <c r="F307" s="20">
        <v>4484973.21</v>
      </c>
      <c r="G307" s="19">
        <v>6226642.8</v>
      </c>
      <c r="H307" s="20"/>
      <c r="I307" s="11"/>
      <c r="J307" s="21"/>
      <c r="K307" s="22"/>
      <c r="L307" s="20"/>
      <c r="M307" s="25"/>
    </row>
    <row r="308" spans="1:13" s="23" customFormat="1" ht="14.25" customHeight="1">
      <c r="A308" s="24" t="s">
        <v>1476</v>
      </c>
      <c r="B308" s="24" t="s">
        <v>1477</v>
      </c>
      <c r="C308" s="24" t="s">
        <v>1300</v>
      </c>
      <c r="D308" s="18">
        <v>666294</v>
      </c>
      <c r="E308" s="19">
        <v>567411</v>
      </c>
      <c r="F308" s="20">
        <v>26811156.08</v>
      </c>
      <c r="G308" s="19">
        <v>23641612.62</v>
      </c>
      <c r="H308" s="20"/>
      <c r="I308" s="11"/>
      <c r="J308" s="21"/>
      <c r="K308" s="22"/>
      <c r="L308" s="20"/>
      <c r="M308" s="25"/>
    </row>
    <row r="309" spans="1:13" s="23" customFormat="1" ht="14.25" customHeight="1">
      <c r="A309" s="17" t="s">
        <v>1478</v>
      </c>
      <c r="B309" s="17" t="s">
        <v>1238</v>
      </c>
      <c r="C309" s="17" t="s">
        <v>1300</v>
      </c>
      <c r="D309" s="18">
        <v>652689</v>
      </c>
      <c r="E309" s="19">
        <v>570870</v>
      </c>
      <c r="F309" s="20">
        <v>85075246.68</v>
      </c>
      <c r="G309" s="19">
        <v>77821787.76</v>
      </c>
      <c r="H309" s="20"/>
      <c r="I309" s="11"/>
      <c r="J309" s="21"/>
      <c r="K309" s="22"/>
      <c r="L309" s="20"/>
      <c r="M309" s="25"/>
    </row>
    <row r="310" spans="1:13" s="23" customFormat="1" ht="14.25" customHeight="1">
      <c r="A310" s="24" t="s">
        <v>1479</v>
      </c>
      <c r="B310" s="24" t="s">
        <v>1480</v>
      </c>
      <c r="C310" s="24" t="s">
        <v>1300</v>
      </c>
      <c r="D310" s="18">
        <v>44226</v>
      </c>
      <c r="E310" s="19">
        <v>43601</v>
      </c>
      <c r="F310" s="20">
        <v>7779268.52</v>
      </c>
      <c r="G310" s="19">
        <v>8284547.97</v>
      </c>
      <c r="H310" s="20"/>
      <c r="I310" s="11"/>
      <c r="J310" s="21"/>
      <c r="K310" s="22"/>
      <c r="L310" s="20"/>
      <c r="M310" s="25"/>
    </row>
    <row r="311" spans="1:13" s="23" customFormat="1" ht="14.25" customHeight="1">
      <c r="A311" s="17" t="s">
        <v>1481</v>
      </c>
      <c r="B311" s="17" t="s">
        <v>1482</v>
      </c>
      <c r="C311" s="17" t="s">
        <v>1008</v>
      </c>
      <c r="D311" s="18">
        <v>24411</v>
      </c>
      <c r="E311" s="19">
        <v>24211</v>
      </c>
      <c r="F311" s="20">
        <v>3847540.6</v>
      </c>
      <c r="G311" s="19">
        <v>4048127.28</v>
      </c>
      <c r="H311" s="20"/>
      <c r="I311" s="11"/>
      <c r="J311" s="21"/>
      <c r="K311" s="22"/>
      <c r="L311" s="20"/>
      <c r="M311" s="25"/>
    </row>
    <row r="312" spans="1:13" s="23" customFormat="1" ht="14.25" customHeight="1">
      <c r="A312" s="17" t="s">
        <v>1483</v>
      </c>
      <c r="B312" s="17" t="s">
        <v>1484</v>
      </c>
      <c r="C312" s="17" t="s">
        <v>988</v>
      </c>
      <c r="D312" s="18">
        <v>112040</v>
      </c>
      <c r="E312" s="19">
        <v>87302</v>
      </c>
      <c r="F312" s="20">
        <v>16189685.76</v>
      </c>
      <c r="G312" s="19">
        <v>14185525.63</v>
      </c>
      <c r="H312" s="20"/>
      <c r="I312" s="11"/>
      <c r="J312" s="21"/>
      <c r="K312" s="22"/>
      <c r="L312" s="20"/>
      <c r="M312" s="25"/>
    </row>
    <row r="313" spans="1:13" s="23" customFormat="1" ht="14.25" customHeight="1">
      <c r="A313" s="24" t="s">
        <v>1485</v>
      </c>
      <c r="B313" s="24" t="s">
        <v>1486</v>
      </c>
      <c r="C313" s="24" t="s">
        <v>1300</v>
      </c>
      <c r="D313" s="18">
        <v>31109</v>
      </c>
      <c r="E313" s="19">
        <v>24495</v>
      </c>
      <c r="F313" s="20">
        <v>2982783.97</v>
      </c>
      <c r="G313" s="19">
        <v>2492301.93</v>
      </c>
      <c r="H313" s="20"/>
      <c r="I313" s="11"/>
      <c r="J313" s="21"/>
      <c r="K313" s="22"/>
      <c r="L313" s="20"/>
      <c r="M313" s="25"/>
    </row>
    <row r="314" spans="1:13" s="23" customFormat="1" ht="14.25" customHeight="1">
      <c r="A314" s="17" t="s">
        <v>1485</v>
      </c>
      <c r="B314" s="17" t="s">
        <v>1486</v>
      </c>
      <c r="C314" s="17" t="s">
        <v>988</v>
      </c>
      <c r="D314" s="18">
        <v>1506759</v>
      </c>
      <c r="E314" s="19">
        <v>1161595</v>
      </c>
      <c r="F314" s="20">
        <v>142996719.38</v>
      </c>
      <c r="G314" s="19">
        <v>123034733.01</v>
      </c>
      <c r="H314" s="20"/>
      <c r="I314" s="11"/>
      <c r="J314" s="21"/>
      <c r="K314" s="22"/>
      <c r="L314" s="20"/>
      <c r="M314" s="25"/>
    </row>
    <row r="315" spans="1:13" s="23" customFormat="1" ht="14.25" customHeight="1">
      <c r="A315" s="24" t="s">
        <v>1487</v>
      </c>
      <c r="B315" s="24" t="s">
        <v>1488</v>
      </c>
      <c r="C315" s="24" t="s">
        <v>988</v>
      </c>
      <c r="D315" s="18">
        <v>2162328</v>
      </c>
      <c r="E315" s="19">
        <v>1724405</v>
      </c>
      <c r="F315" s="20">
        <v>61372202.21</v>
      </c>
      <c r="G315" s="19">
        <v>53846962.72</v>
      </c>
      <c r="H315" s="20"/>
      <c r="I315" s="11"/>
      <c r="J315" s="21"/>
      <c r="K315" s="22"/>
      <c r="L315" s="20"/>
      <c r="M315" s="25"/>
    </row>
    <row r="316" spans="1:13" s="23" customFormat="1" ht="14.25" customHeight="1">
      <c r="A316" s="17" t="s">
        <v>1489</v>
      </c>
      <c r="B316" s="17" t="s">
        <v>1490</v>
      </c>
      <c r="C316" s="17" t="s">
        <v>988</v>
      </c>
      <c r="D316" s="18">
        <v>1011577</v>
      </c>
      <c r="E316" s="19">
        <v>1151172</v>
      </c>
      <c r="F316" s="20">
        <v>376123302.05</v>
      </c>
      <c r="G316" s="19">
        <v>429620342.45</v>
      </c>
      <c r="H316" s="20"/>
      <c r="I316" s="11"/>
      <c r="J316" s="21"/>
      <c r="K316" s="22"/>
      <c r="L316" s="20"/>
      <c r="M316" s="25"/>
    </row>
    <row r="317" spans="1:13" s="23" customFormat="1" ht="14.25" customHeight="1">
      <c r="A317" s="17" t="s">
        <v>1491</v>
      </c>
      <c r="B317" s="17" t="s">
        <v>1492</v>
      </c>
      <c r="C317" s="17" t="s">
        <v>988</v>
      </c>
      <c r="D317" s="18">
        <v>65221</v>
      </c>
      <c r="E317" s="19">
        <v>42148</v>
      </c>
      <c r="F317" s="20">
        <v>14326541.29</v>
      </c>
      <c r="G317" s="19">
        <v>9711307.88</v>
      </c>
      <c r="H317" s="20"/>
      <c r="I317" s="11"/>
      <c r="J317" s="21"/>
      <c r="K317" s="22"/>
      <c r="L317" s="20"/>
      <c r="M317" s="25"/>
    </row>
    <row r="318" spans="1:13" s="23" customFormat="1" ht="14.25" customHeight="1">
      <c r="A318" s="24" t="s">
        <v>1493</v>
      </c>
      <c r="B318" s="24" t="s">
        <v>1494</v>
      </c>
      <c r="C318" s="24" t="s">
        <v>988</v>
      </c>
      <c r="D318" s="18">
        <v>1096549</v>
      </c>
      <c r="E318" s="19">
        <v>831842</v>
      </c>
      <c r="F318" s="20">
        <v>214162880.32</v>
      </c>
      <c r="G318" s="19">
        <v>193375372.58</v>
      </c>
      <c r="H318" s="20"/>
      <c r="I318" s="11"/>
      <c r="J318" s="21"/>
      <c r="K318" s="22"/>
      <c r="L318" s="20"/>
      <c r="M318" s="25"/>
    </row>
    <row r="319" spans="1:13" s="23" customFormat="1" ht="14.25" customHeight="1">
      <c r="A319" s="17" t="s">
        <v>1495</v>
      </c>
      <c r="B319" s="17" t="s">
        <v>1496</v>
      </c>
      <c r="C319" s="17" t="s">
        <v>1008</v>
      </c>
      <c r="D319" s="18">
        <v>1146</v>
      </c>
      <c r="E319" s="19">
        <v>933</v>
      </c>
      <c r="F319" s="20">
        <v>1267085.46</v>
      </c>
      <c r="G319" s="19">
        <v>1003242.45</v>
      </c>
      <c r="H319" s="20">
        <v>1432.5</v>
      </c>
      <c r="I319" s="11">
        <v>1166.25</v>
      </c>
      <c r="J319" s="21">
        <v>0.000381509228055067</v>
      </c>
      <c r="K319" s="22">
        <v>0.00030778975693899</v>
      </c>
      <c r="L319" s="20">
        <f>J319*10381</f>
        <v>3.9604472964396504</v>
      </c>
      <c r="M319" s="25">
        <f>K319*10381</f>
        <v>3.195165466783655</v>
      </c>
    </row>
    <row r="320" spans="1:13" s="23" customFormat="1" ht="14.25" customHeight="1">
      <c r="A320" s="24" t="s">
        <v>1495</v>
      </c>
      <c r="B320" s="24" t="s">
        <v>1496</v>
      </c>
      <c r="C320" s="24" t="s">
        <v>988</v>
      </c>
      <c r="D320" s="18">
        <v>158886</v>
      </c>
      <c r="E320" s="19">
        <v>121579</v>
      </c>
      <c r="F320" s="20">
        <v>19265580.27</v>
      </c>
      <c r="G320" s="19">
        <v>17077490.5</v>
      </c>
      <c r="H320" s="20">
        <v>3739780</v>
      </c>
      <c r="I320" s="11">
        <v>3448270</v>
      </c>
      <c r="J320" s="21">
        <v>0.995993424709095</v>
      </c>
      <c r="K320" s="22">
        <v>0.910046889740631</v>
      </c>
      <c r="L320" s="20">
        <f>J320*10381</f>
        <v>10339.407741905115</v>
      </c>
      <c r="M320" s="25">
        <f>K320*10381</f>
        <v>9447.19676239749</v>
      </c>
    </row>
    <row r="321" spans="1:13" s="23" customFormat="1" ht="14.25" customHeight="1">
      <c r="A321" s="17" t="s">
        <v>1497</v>
      </c>
      <c r="B321" s="17" t="s">
        <v>1498</v>
      </c>
      <c r="C321" s="17" t="s">
        <v>988</v>
      </c>
      <c r="D321" s="18">
        <v>218682</v>
      </c>
      <c r="E321" s="19">
        <v>172188</v>
      </c>
      <c r="F321" s="20">
        <v>30048478.53</v>
      </c>
      <c r="G321" s="19">
        <v>24991801.2</v>
      </c>
      <c r="H321" s="20"/>
      <c r="I321" s="11"/>
      <c r="J321" s="21"/>
      <c r="K321" s="22"/>
      <c r="L321" s="20"/>
      <c r="M321" s="25"/>
    </row>
    <row r="322" spans="1:13" s="23" customFormat="1" ht="14.25" customHeight="1">
      <c r="A322" s="17" t="s">
        <v>1499</v>
      </c>
      <c r="B322" s="17" t="s">
        <v>1500</v>
      </c>
      <c r="C322" s="17" t="s">
        <v>1008</v>
      </c>
      <c r="D322" s="18">
        <v>16141</v>
      </c>
      <c r="E322" s="19">
        <v>16492</v>
      </c>
      <c r="F322" s="20">
        <v>7707462.09</v>
      </c>
      <c r="G322" s="19">
        <v>8153962.45</v>
      </c>
      <c r="H322" s="20">
        <v>2690.7047</v>
      </c>
      <c r="I322" s="11">
        <v>2749.2164</v>
      </c>
      <c r="J322" s="21">
        <v>0.000716599422702367</v>
      </c>
      <c r="K322" s="22">
        <v>0.000725556825319344</v>
      </c>
      <c r="L322" s="20">
        <f aca="true" t="shared" si="35" ref="L322:M329">J322*10381</f>
        <v>7.439018607073272</v>
      </c>
      <c r="M322" s="25">
        <f t="shared" si="35"/>
        <v>7.5320054036401105</v>
      </c>
    </row>
    <row r="323" spans="1:13" s="23" customFormat="1" ht="14.25" customHeight="1">
      <c r="A323" s="24" t="s">
        <v>1499</v>
      </c>
      <c r="B323" s="24" t="s">
        <v>1500</v>
      </c>
      <c r="C323" s="24" t="s">
        <v>988</v>
      </c>
      <c r="D323" s="18">
        <v>3522803</v>
      </c>
      <c r="E323" s="19">
        <v>2960524</v>
      </c>
      <c r="F323" s="20">
        <v>380474116.66</v>
      </c>
      <c r="G323" s="19">
        <v>356274393.68</v>
      </c>
      <c r="H323" s="20">
        <v>106778006.4953</v>
      </c>
      <c r="I323" s="11">
        <v>92676009.0255</v>
      </c>
      <c r="J323" s="21">
        <v>28.4375531108418</v>
      </c>
      <c r="K323" s="22">
        <v>24.4585005719479</v>
      </c>
      <c r="L323" s="20">
        <f t="shared" si="35"/>
        <v>295210.23884364875</v>
      </c>
      <c r="M323" s="25">
        <f t="shared" si="35"/>
        <v>253903.69443739115</v>
      </c>
    </row>
    <row r="324" spans="1:13" s="23" customFormat="1" ht="14.25" customHeight="1">
      <c r="A324" s="17" t="s">
        <v>1501</v>
      </c>
      <c r="B324" s="17" t="s">
        <v>1502</v>
      </c>
      <c r="C324" s="17" t="s">
        <v>1008</v>
      </c>
      <c r="D324" s="18">
        <v>194</v>
      </c>
      <c r="E324" s="19">
        <v>5</v>
      </c>
      <c r="F324" s="20">
        <v>224535.6</v>
      </c>
      <c r="G324" s="19">
        <v>5898.75</v>
      </c>
      <c r="H324" s="20">
        <v>129.3204</v>
      </c>
      <c r="I324" s="11">
        <v>3.333</v>
      </c>
      <c r="J324" s="21">
        <v>3.44411350616213E-05</v>
      </c>
      <c r="K324" s="22">
        <v>8.79625517579981E-07</v>
      </c>
      <c r="L324" s="20">
        <f t="shared" si="35"/>
        <v>0.3575334230746907</v>
      </c>
      <c r="M324" s="25">
        <f t="shared" si="35"/>
        <v>0.009131392497997782</v>
      </c>
    </row>
    <row r="325" spans="1:13" s="23" customFormat="1" ht="14.25" customHeight="1">
      <c r="A325" s="24" t="s">
        <v>1501</v>
      </c>
      <c r="B325" s="24" t="s">
        <v>1502</v>
      </c>
      <c r="C325" s="24" t="s">
        <v>988</v>
      </c>
      <c r="D325" s="18">
        <v>1169483</v>
      </c>
      <c r="E325" s="19">
        <v>897875</v>
      </c>
      <c r="F325" s="20">
        <v>86865839.57</v>
      </c>
      <c r="G325" s="19">
        <v>71268865.35</v>
      </c>
      <c r="H325" s="20">
        <v>30300730.7003</v>
      </c>
      <c r="I325" s="11">
        <v>23574344.4969</v>
      </c>
      <c r="J325" s="21">
        <v>8.06981387712106</v>
      </c>
      <c r="K325" s="22">
        <v>6.22160065397373</v>
      </c>
      <c r="L325" s="20">
        <f t="shared" si="35"/>
        <v>83772.73785839372</v>
      </c>
      <c r="M325" s="25">
        <f t="shared" si="35"/>
        <v>64586.43638890129</v>
      </c>
    </row>
    <row r="326" spans="1:13" s="23" customFormat="1" ht="14.25" customHeight="1">
      <c r="A326" s="17" t="s">
        <v>1503</v>
      </c>
      <c r="B326" s="17" t="s">
        <v>1504</v>
      </c>
      <c r="C326" s="17" t="s">
        <v>988</v>
      </c>
      <c r="D326" s="18">
        <v>656114</v>
      </c>
      <c r="E326" s="19">
        <v>536652</v>
      </c>
      <c r="F326" s="20">
        <v>85631587.12</v>
      </c>
      <c r="G326" s="19">
        <v>75173688.63</v>
      </c>
      <c r="H326" s="20">
        <v>21441050</v>
      </c>
      <c r="I326" s="11">
        <v>17748200</v>
      </c>
      <c r="J326" s="21">
        <v>5.71026766784649</v>
      </c>
      <c r="K326" s="22">
        <v>4.68399928326223</v>
      </c>
      <c r="L326" s="20">
        <f t="shared" si="35"/>
        <v>59278.28865991441</v>
      </c>
      <c r="M326" s="25">
        <f t="shared" si="35"/>
        <v>48624.59655954521</v>
      </c>
    </row>
    <row r="327" spans="1:13" s="23" customFormat="1" ht="14.25" customHeight="1">
      <c r="A327" s="17" t="s">
        <v>1505</v>
      </c>
      <c r="B327" s="17" t="s">
        <v>1506</v>
      </c>
      <c r="C327" s="17" t="s">
        <v>988</v>
      </c>
      <c r="D327" s="18">
        <v>2482050</v>
      </c>
      <c r="E327" s="19">
        <v>1817140</v>
      </c>
      <c r="F327" s="20">
        <v>385101738.13</v>
      </c>
      <c r="G327" s="19">
        <v>349321840.9</v>
      </c>
      <c r="H327" s="20">
        <v>93013286</v>
      </c>
      <c r="I327" s="11">
        <v>79060954</v>
      </c>
      <c r="J327" s="21">
        <v>24.7716767474521</v>
      </c>
      <c r="K327" s="22">
        <v>20.8652963044156</v>
      </c>
      <c r="L327" s="20">
        <f t="shared" si="35"/>
        <v>257154.77631530026</v>
      </c>
      <c r="M327" s="25">
        <f t="shared" si="35"/>
        <v>216602.64093613834</v>
      </c>
    </row>
    <row r="328" spans="1:13" s="23" customFormat="1" ht="14.25" customHeight="1">
      <c r="A328" s="24" t="s">
        <v>1507</v>
      </c>
      <c r="B328" s="24" t="s">
        <v>1508</v>
      </c>
      <c r="C328" s="24" t="s">
        <v>988</v>
      </c>
      <c r="D328" s="18">
        <v>934905</v>
      </c>
      <c r="E328" s="19">
        <v>982531</v>
      </c>
      <c r="F328" s="20">
        <v>117209279.71</v>
      </c>
      <c r="G328" s="19">
        <v>131058458.9</v>
      </c>
      <c r="H328" s="20">
        <v>18483468</v>
      </c>
      <c r="I328" s="11">
        <v>19475777</v>
      </c>
      <c r="J328" s="21">
        <v>4.92259239683109</v>
      </c>
      <c r="K328" s="22">
        <v>5.13993112028122</v>
      </c>
      <c r="L328" s="20">
        <f t="shared" si="35"/>
        <v>51101.43167150354</v>
      </c>
      <c r="M328" s="25">
        <f t="shared" si="35"/>
        <v>53357.624959639346</v>
      </c>
    </row>
    <row r="329" spans="1:13" s="23" customFormat="1" ht="14.25" customHeight="1">
      <c r="A329" s="17" t="s">
        <v>1509</v>
      </c>
      <c r="B329" s="17" t="s">
        <v>1510</v>
      </c>
      <c r="C329" s="17" t="s">
        <v>988</v>
      </c>
      <c r="D329" s="18">
        <v>318248</v>
      </c>
      <c r="E329" s="19">
        <v>257926</v>
      </c>
      <c r="F329" s="20">
        <v>49702593.89</v>
      </c>
      <c r="G329" s="19">
        <v>42770314.58</v>
      </c>
      <c r="H329" s="20">
        <v>9547440</v>
      </c>
      <c r="I329" s="11">
        <v>7737780</v>
      </c>
      <c r="J329" s="21">
        <v>2.54271306408521</v>
      </c>
      <c r="K329" s="22">
        <v>2.04210883210922</v>
      </c>
      <c r="L329" s="20">
        <f t="shared" si="35"/>
        <v>26395.904318268564</v>
      </c>
      <c r="M329" s="25">
        <f t="shared" si="35"/>
        <v>21199.131786125814</v>
      </c>
    </row>
    <row r="330" spans="1:13" s="23" customFormat="1" ht="14.25" customHeight="1">
      <c r="A330" s="24" t="s">
        <v>1511</v>
      </c>
      <c r="B330" s="24" t="s">
        <v>1512</v>
      </c>
      <c r="C330" s="24" t="s">
        <v>1008</v>
      </c>
      <c r="D330" s="18">
        <v>2</v>
      </c>
      <c r="E330" s="19">
        <v>237</v>
      </c>
      <c r="F330" s="20">
        <v>7919.3</v>
      </c>
      <c r="G330" s="19">
        <v>387602.04</v>
      </c>
      <c r="H330" s="20">
        <v>2</v>
      </c>
      <c r="I330" s="11">
        <v>47.4</v>
      </c>
      <c r="J330" s="21">
        <v>5.32648136900617E-07</v>
      </c>
      <c r="K330" s="22">
        <v>1.25095258125686E-05</v>
      </c>
      <c r="L330" s="20"/>
      <c r="M330" s="25"/>
    </row>
    <row r="331" spans="1:13" s="23" customFormat="1" ht="14.25" customHeight="1">
      <c r="A331" s="17" t="s">
        <v>1513</v>
      </c>
      <c r="B331" s="17" t="s">
        <v>1514</v>
      </c>
      <c r="C331" s="17" t="s">
        <v>988</v>
      </c>
      <c r="D331" s="18">
        <v>50</v>
      </c>
      <c r="E331" s="19">
        <v>50</v>
      </c>
      <c r="F331" s="20">
        <v>28724</v>
      </c>
      <c r="G331" s="19">
        <v>23529</v>
      </c>
      <c r="H331" s="20">
        <v>1400</v>
      </c>
      <c r="I331" s="11">
        <v>1400</v>
      </c>
      <c r="J331" s="21">
        <v>0.000372853695830432</v>
      </c>
      <c r="K331" s="22">
        <v>0.000369479665350127</v>
      </c>
      <c r="L331" s="20">
        <f aca="true" t="shared" si="36" ref="L331:M333">J331*10381</f>
        <v>3.8705942164157143</v>
      </c>
      <c r="M331" s="25">
        <f t="shared" si="36"/>
        <v>3.8355684059996684</v>
      </c>
    </row>
    <row r="332" spans="1:13" s="23" customFormat="1" ht="14.25" customHeight="1">
      <c r="A332" s="17" t="s">
        <v>1515</v>
      </c>
      <c r="B332" s="17" t="s">
        <v>1516</v>
      </c>
      <c r="C332" s="17" t="s">
        <v>1008</v>
      </c>
      <c r="D332" s="18">
        <v>214</v>
      </c>
      <c r="E332" s="19">
        <v>301</v>
      </c>
      <c r="F332" s="20">
        <v>341511.9</v>
      </c>
      <c r="G332" s="19">
        <v>486545.43</v>
      </c>
      <c r="H332" s="20">
        <v>178.3262</v>
      </c>
      <c r="I332" s="11">
        <v>250.8233</v>
      </c>
      <c r="J332" s="21">
        <v>4.74925590952834E-05</v>
      </c>
      <c r="K332" s="22">
        <v>6.61957921042961E-05</v>
      </c>
      <c r="L332" s="20">
        <f t="shared" si="36"/>
        <v>0.493020255968137</v>
      </c>
      <c r="M332" s="25">
        <f t="shared" si="36"/>
        <v>0.6871785178346977</v>
      </c>
    </row>
    <row r="333" spans="1:13" s="23" customFormat="1" ht="14.25" customHeight="1">
      <c r="A333" s="24" t="s">
        <v>1517</v>
      </c>
      <c r="B333" s="24" t="s">
        <v>1518</v>
      </c>
      <c r="C333" s="24" t="s">
        <v>988</v>
      </c>
      <c r="D333" s="18">
        <v>723386</v>
      </c>
      <c r="E333" s="19">
        <v>666801</v>
      </c>
      <c r="F333" s="20">
        <v>98025583.35</v>
      </c>
      <c r="G333" s="19">
        <v>85360220.9</v>
      </c>
      <c r="H333" s="20">
        <v>9910660.6595</v>
      </c>
      <c r="I333" s="11">
        <v>8816340.1628</v>
      </c>
      <c r="J333" s="21">
        <v>2.63944746786846</v>
      </c>
      <c r="K333" s="22">
        <v>2.32675600926016</v>
      </c>
      <c r="L333" s="20">
        <f t="shared" si="36"/>
        <v>27400.104163942484</v>
      </c>
      <c r="M333" s="25">
        <f t="shared" si="36"/>
        <v>24154.05413212972</v>
      </c>
    </row>
    <row r="334" spans="1:13" s="23" customFormat="1" ht="14.25" customHeight="1">
      <c r="A334" s="17" t="s">
        <v>1519</v>
      </c>
      <c r="B334" s="17" t="s">
        <v>1520</v>
      </c>
      <c r="C334" s="17" t="s">
        <v>988</v>
      </c>
      <c r="D334" s="18">
        <v>367589</v>
      </c>
      <c r="E334" s="19">
        <v>304405</v>
      </c>
      <c r="F334" s="20">
        <v>42755286.8</v>
      </c>
      <c r="G334" s="19">
        <v>37594017.5</v>
      </c>
      <c r="H334" s="20"/>
      <c r="I334" s="11"/>
      <c r="J334" s="21"/>
      <c r="K334" s="22"/>
      <c r="L334" s="20"/>
      <c r="M334" s="25"/>
    </row>
    <row r="335" spans="1:13" s="23" customFormat="1" ht="14.25" customHeight="1">
      <c r="A335" s="24" t="s">
        <v>1521</v>
      </c>
      <c r="B335" s="24" t="s">
        <v>1522</v>
      </c>
      <c r="C335" s="24" t="s">
        <v>988</v>
      </c>
      <c r="D335" s="18">
        <v>51677</v>
      </c>
      <c r="E335" s="19">
        <v>86749</v>
      </c>
      <c r="F335" s="20">
        <v>8727832.42</v>
      </c>
      <c r="G335" s="19">
        <v>15895931.75</v>
      </c>
      <c r="H335" s="20"/>
      <c r="I335" s="11"/>
      <c r="J335" s="21"/>
      <c r="K335" s="22"/>
      <c r="L335" s="20"/>
      <c r="M335" s="25"/>
    </row>
    <row r="336" spans="1:13" s="23" customFormat="1" ht="14.25" customHeight="1">
      <c r="A336" s="17" t="s">
        <v>1523</v>
      </c>
      <c r="B336" s="17" t="s">
        <v>1524</v>
      </c>
      <c r="C336" s="17" t="s">
        <v>988</v>
      </c>
      <c r="D336" s="18">
        <v>3396552</v>
      </c>
      <c r="E336" s="19">
        <v>2903218</v>
      </c>
      <c r="F336" s="20">
        <v>669504770.39</v>
      </c>
      <c r="G336" s="19">
        <v>637125875.31</v>
      </c>
      <c r="H336" s="20">
        <v>169249700</v>
      </c>
      <c r="I336" s="11">
        <v>161407400</v>
      </c>
      <c r="J336" s="21">
        <v>45.0752686879942</v>
      </c>
      <c r="K336" s="22">
        <v>42.5976800978815</v>
      </c>
      <c r="L336" s="20">
        <f aca="true" t="shared" si="37" ref="L336:L360">J336*10381</f>
        <v>467926.3642500678</v>
      </c>
      <c r="M336" s="25">
        <f aca="true" t="shared" si="38" ref="M336:M360">K336*10381</f>
        <v>442206.5170961079</v>
      </c>
    </row>
    <row r="337" spans="1:13" s="23" customFormat="1" ht="14.25" customHeight="1">
      <c r="A337" s="17" t="s">
        <v>1525</v>
      </c>
      <c r="B337" s="17" t="s">
        <v>1526</v>
      </c>
      <c r="C337" s="17" t="s">
        <v>988</v>
      </c>
      <c r="D337" s="18">
        <v>1057139</v>
      </c>
      <c r="E337" s="19">
        <v>930947</v>
      </c>
      <c r="F337" s="20">
        <v>163406952.61</v>
      </c>
      <c r="G337" s="19">
        <v>149627576.93</v>
      </c>
      <c r="H337" s="20">
        <v>38475640</v>
      </c>
      <c r="I337" s="11">
        <v>34106070</v>
      </c>
      <c r="J337" s="21">
        <v>10.2469889810294</v>
      </c>
      <c r="K337" s="22">
        <v>9.00107095000572</v>
      </c>
      <c r="L337" s="20">
        <f t="shared" si="37"/>
        <v>106373.9926120662</v>
      </c>
      <c r="M337" s="25">
        <f t="shared" si="38"/>
        <v>93440.11753200939</v>
      </c>
    </row>
    <row r="338" spans="1:13" s="23" customFormat="1" ht="14.25" customHeight="1">
      <c r="A338" s="24" t="s">
        <v>1527</v>
      </c>
      <c r="B338" s="24" t="s">
        <v>1528</v>
      </c>
      <c r="C338" s="24" t="s">
        <v>988</v>
      </c>
      <c r="D338" s="18">
        <v>634415</v>
      </c>
      <c r="E338" s="19">
        <v>514543</v>
      </c>
      <c r="F338" s="20">
        <v>117422081.51</v>
      </c>
      <c r="G338" s="19">
        <v>101349399.51</v>
      </c>
      <c r="H338" s="20">
        <v>17820642</v>
      </c>
      <c r="I338" s="11">
        <v>14522146</v>
      </c>
      <c r="J338" s="21">
        <v>4.74606587983644</v>
      </c>
      <c r="K338" s="22">
        <v>3.83259831731835</v>
      </c>
      <c r="L338" s="20">
        <f t="shared" si="37"/>
        <v>49268.90989858208</v>
      </c>
      <c r="M338" s="25">
        <f t="shared" si="38"/>
        <v>39786.20313208179</v>
      </c>
    </row>
    <row r="339" spans="1:13" s="23" customFormat="1" ht="14.25" customHeight="1">
      <c r="A339" s="17" t="s">
        <v>1529</v>
      </c>
      <c r="B339" s="17" t="s">
        <v>1530</v>
      </c>
      <c r="C339" s="17" t="s">
        <v>988</v>
      </c>
      <c r="D339" s="18">
        <v>112405</v>
      </c>
      <c r="E339" s="19">
        <v>79802</v>
      </c>
      <c r="F339" s="20">
        <v>9589130.39</v>
      </c>
      <c r="G339" s="19">
        <v>7330505.23</v>
      </c>
      <c r="H339" s="20">
        <v>3356309.6816</v>
      </c>
      <c r="I339" s="11">
        <v>2360149.9999</v>
      </c>
      <c r="J339" s="21">
        <v>0.893866049382872</v>
      </c>
      <c r="K339" s="22">
        <v>0.622876737242253</v>
      </c>
      <c r="L339" s="20">
        <f t="shared" si="37"/>
        <v>9279.223458643593</v>
      </c>
      <c r="M339" s="25">
        <f t="shared" si="38"/>
        <v>6466.083409311828</v>
      </c>
    </row>
    <row r="340" spans="1:13" s="23" customFormat="1" ht="14.25" customHeight="1">
      <c r="A340" s="24" t="s">
        <v>1531</v>
      </c>
      <c r="B340" s="24" t="s">
        <v>1532</v>
      </c>
      <c r="C340" s="24" t="s">
        <v>1008</v>
      </c>
      <c r="D340" s="18">
        <v>11511</v>
      </c>
      <c r="E340" s="19">
        <v>13421</v>
      </c>
      <c r="F340" s="20">
        <v>7810580.51</v>
      </c>
      <c r="G340" s="19">
        <v>9367865.38</v>
      </c>
      <c r="H340" s="20">
        <v>2302.2</v>
      </c>
      <c r="I340" s="11">
        <v>2684.2</v>
      </c>
      <c r="J340" s="21">
        <v>0.0006131312703863</v>
      </c>
      <c r="K340" s="22">
        <v>0.000708398084094865</v>
      </c>
      <c r="L340" s="20">
        <f t="shared" si="37"/>
        <v>6.36491571788018</v>
      </c>
      <c r="M340" s="25">
        <f t="shared" si="38"/>
        <v>7.353880510988794</v>
      </c>
    </row>
    <row r="341" spans="1:13" s="23" customFormat="1" ht="14.25" customHeight="1">
      <c r="A341" s="17" t="s">
        <v>1531</v>
      </c>
      <c r="B341" s="17" t="s">
        <v>1532</v>
      </c>
      <c r="C341" s="17" t="s">
        <v>988</v>
      </c>
      <c r="D341" s="18">
        <v>979</v>
      </c>
      <c r="E341" s="19">
        <v>1012</v>
      </c>
      <c r="F341" s="20">
        <v>1233967.08</v>
      </c>
      <c r="G341" s="19">
        <v>1336024.81</v>
      </c>
      <c r="H341" s="20">
        <v>9790</v>
      </c>
      <c r="I341" s="11">
        <v>10120</v>
      </c>
      <c r="J341" s="21">
        <v>0.00260731263012852</v>
      </c>
      <c r="K341" s="22">
        <v>0.00267081015238806</v>
      </c>
      <c r="L341" s="20">
        <f t="shared" si="37"/>
        <v>27.06651241336417</v>
      </c>
      <c r="M341" s="25">
        <f t="shared" si="38"/>
        <v>27.72568019194045</v>
      </c>
    </row>
    <row r="342" spans="1:13" s="23" customFormat="1" ht="14.25" customHeight="1">
      <c r="A342" s="17" t="s">
        <v>1533</v>
      </c>
      <c r="B342" s="17" t="s">
        <v>1534</v>
      </c>
      <c r="C342" s="17" t="s">
        <v>988</v>
      </c>
      <c r="D342" s="18">
        <v>1338800</v>
      </c>
      <c r="E342" s="19">
        <v>1432620</v>
      </c>
      <c r="F342" s="20">
        <v>168649723.3</v>
      </c>
      <c r="G342" s="19">
        <v>190698318.56</v>
      </c>
      <c r="H342" s="20">
        <v>36781581</v>
      </c>
      <c r="I342" s="11">
        <v>39807533</v>
      </c>
      <c r="J342" s="21">
        <v>9.79582029595457</v>
      </c>
      <c r="K342" s="22">
        <v>10.5057671223244</v>
      </c>
      <c r="L342" s="20">
        <f t="shared" si="37"/>
        <v>101690.41049230439</v>
      </c>
      <c r="M342" s="25">
        <f t="shared" si="38"/>
        <v>109060.3684968496</v>
      </c>
    </row>
    <row r="343" spans="1:13" s="23" customFormat="1" ht="14.25" customHeight="1">
      <c r="A343" s="24" t="s">
        <v>1535</v>
      </c>
      <c r="B343" s="24" t="s">
        <v>1536</v>
      </c>
      <c r="C343" s="24" t="s">
        <v>988</v>
      </c>
      <c r="D343" s="18">
        <v>153607</v>
      </c>
      <c r="E343" s="19">
        <v>121157</v>
      </c>
      <c r="F343" s="20">
        <v>31354508.98</v>
      </c>
      <c r="G343" s="19">
        <v>26261272.84</v>
      </c>
      <c r="H343" s="20">
        <v>4305826</v>
      </c>
      <c r="I343" s="11">
        <v>3409210</v>
      </c>
      <c r="J343" s="21">
        <v>1.14674509835912</v>
      </c>
      <c r="K343" s="22">
        <v>0.899738407077362</v>
      </c>
      <c r="L343" s="20">
        <f t="shared" si="37"/>
        <v>11904.360866066025</v>
      </c>
      <c r="M343" s="25">
        <f t="shared" si="38"/>
        <v>9340.184403870095</v>
      </c>
    </row>
    <row r="344" spans="1:13" s="23" customFormat="1" ht="14.25" customHeight="1">
      <c r="A344" s="17" t="s">
        <v>1537</v>
      </c>
      <c r="B344" s="17" t="s">
        <v>1538</v>
      </c>
      <c r="C344" s="17" t="s">
        <v>988</v>
      </c>
      <c r="D344" s="18">
        <v>149197</v>
      </c>
      <c r="E344" s="19">
        <v>127208</v>
      </c>
      <c r="F344" s="20">
        <v>37232205.68</v>
      </c>
      <c r="G344" s="19">
        <v>33894663.92</v>
      </c>
      <c r="H344" s="20">
        <v>5713920</v>
      </c>
      <c r="I344" s="11">
        <v>4951260</v>
      </c>
      <c r="J344" s="21">
        <v>1.52175442119959</v>
      </c>
      <c r="K344" s="22">
        <v>1.30670706275819</v>
      </c>
      <c r="L344" s="20">
        <f t="shared" si="37"/>
        <v>15797.332646472943</v>
      </c>
      <c r="M344" s="25">
        <f t="shared" si="38"/>
        <v>13564.926018492772</v>
      </c>
    </row>
    <row r="345" spans="1:13" s="23" customFormat="1" ht="14.25" customHeight="1">
      <c r="A345" s="24" t="s">
        <v>1539</v>
      </c>
      <c r="B345" s="24" t="s">
        <v>1540</v>
      </c>
      <c r="C345" s="24" t="s">
        <v>1008</v>
      </c>
      <c r="D345" s="18">
        <v>1425</v>
      </c>
      <c r="E345" s="19">
        <v>1419</v>
      </c>
      <c r="F345" s="20">
        <v>516537</v>
      </c>
      <c r="G345" s="19">
        <v>542352.98</v>
      </c>
      <c r="H345" s="20">
        <v>1483.425</v>
      </c>
      <c r="I345" s="11">
        <v>1477.179</v>
      </c>
      <c r="J345" s="21">
        <v>0.000395071781240899</v>
      </c>
      <c r="K345" s="22">
        <v>0.00038984828755874</v>
      </c>
      <c r="L345" s="20">
        <f t="shared" si="37"/>
        <v>4.101240161061773</v>
      </c>
      <c r="M345" s="25">
        <f t="shared" si="38"/>
        <v>4.04701507314728</v>
      </c>
    </row>
    <row r="346" spans="1:13" s="23" customFormat="1" ht="14.25" customHeight="1">
      <c r="A346" s="17" t="s">
        <v>1539</v>
      </c>
      <c r="B346" s="17" t="s">
        <v>1540</v>
      </c>
      <c r="C346" s="17" t="s">
        <v>988</v>
      </c>
      <c r="D346" s="18">
        <v>733250</v>
      </c>
      <c r="E346" s="19">
        <v>574732</v>
      </c>
      <c r="F346" s="20">
        <v>118113785.41</v>
      </c>
      <c r="G346" s="19">
        <v>104805008.09</v>
      </c>
      <c r="H346" s="20">
        <v>22753578.4591</v>
      </c>
      <c r="I346" s="11">
        <v>19676244.2116</v>
      </c>
      <c r="J346" s="21">
        <v>6.05982558703082</v>
      </c>
      <c r="K346" s="22">
        <v>5.19283723332096</v>
      </c>
      <c r="L346" s="20">
        <f t="shared" si="37"/>
        <v>62907.04941896695</v>
      </c>
      <c r="M346" s="25">
        <f t="shared" si="38"/>
        <v>53906.84331910488</v>
      </c>
    </row>
    <row r="347" spans="1:13" s="23" customFormat="1" ht="14.25" customHeight="1">
      <c r="A347" s="17" t="s">
        <v>1541</v>
      </c>
      <c r="B347" s="17" t="s">
        <v>1542</v>
      </c>
      <c r="C347" s="17" t="s">
        <v>988</v>
      </c>
      <c r="D347" s="18">
        <v>501329</v>
      </c>
      <c r="E347" s="19">
        <v>365488</v>
      </c>
      <c r="F347" s="20">
        <v>43165974.51</v>
      </c>
      <c r="G347" s="19">
        <v>34059968.38</v>
      </c>
      <c r="H347" s="20">
        <v>7237218.75</v>
      </c>
      <c r="I347" s="11">
        <v>5368053.75</v>
      </c>
      <c r="J347" s="21">
        <v>1.92744554176486</v>
      </c>
      <c r="K347" s="22">
        <v>1.41670478795107</v>
      </c>
      <c r="L347" s="20">
        <f t="shared" si="37"/>
        <v>20008.81216906101</v>
      </c>
      <c r="M347" s="25">
        <f t="shared" si="38"/>
        <v>14706.812403720056</v>
      </c>
    </row>
    <row r="348" spans="1:13" s="23" customFormat="1" ht="14.25" customHeight="1">
      <c r="A348" s="24" t="s">
        <v>1543</v>
      </c>
      <c r="B348" s="24" t="s">
        <v>1544</v>
      </c>
      <c r="C348" s="24" t="s">
        <v>988</v>
      </c>
      <c r="D348" s="18">
        <v>112719</v>
      </c>
      <c r="E348" s="19">
        <v>84552</v>
      </c>
      <c r="F348" s="20">
        <v>10657337.24</v>
      </c>
      <c r="G348" s="19">
        <v>8052182.98</v>
      </c>
      <c r="H348" s="20">
        <v>2177067.5</v>
      </c>
      <c r="I348" s="11">
        <v>1637327.5</v>
      </c>
      <c r="J348" s="21">
        <v>0.579805473890942</v>
      </c>
      <c r="K348" s="22">
        <v>0.432113726263257</v>
      </c>
      <c r="L348" s="20">
        <f t="shared" si="37"/>
        <v>6018.960624461868</v>
      </c>
      <c r="M348" s="25">
        <f t="shared" si="38"/>
        <v>4485.772592338871</v>
      </c>
    </row>
    <row r="349" spans="1:13" s="23" customFormat="1" ht="14.25" customHeight="1">
      <c r="A349" s="17" t="s">
        <v>1545</v>
      </c>
      <c r="B349" s="17" t="s">
        <v>1546</v>
      </c>
      <c r="C349" s="17" t="s">
        <v>1008</v>
      </c>
      <c r="D349" s="18">
        <v>4047</v>
      </c>
      <c r="E349" s="19">
        <v>3828</v>
      </c>
      <c r="F349" s="20">
        <v>478967.06</v>
      </c>
      <c r="G349" s="19">
        <v>480370.43</v>
      </c>
      <c r="H349" s="20">
        <v>3237.6</v>
      </c>
      <c r="I349" s="11">
        <v>3062.4</v>
      </c>
      <c r="J349" s="21">
        <v>0.000862250804014719</v>
      </c>
      <c r="K349" s="22">
        <v>0.000808210376548735</v>
      </c>
      <c r="L349" s="20">
        <f t="shared" si="37"/>
        <v>8.951025596476798</v>
      </c>
      <c r="M349" s="25">
        <f t="shared" si="38"/>
        <v>8.390031918952417</v>
      </c>
    </row>
    <row r="350" spans="1:13" s="23" customFormat="1" ht="14.25" customHeight="1">
      <c r="A350" s="24" t="s">
        <v>1545</v>
      </c>
      <c r="B350" s="24" t="s">
        <v>1546</v>
      </c>
      <c r="C350" s="24" t="s">
        <v>988</v>
      </c>
      <c r="D350" s="18">
        <v>1262488</v>
      </c>
      <c r="E350" s="19">
        <v>828228</v>
      </c>
      <c r="F350" s="20">
        <v>153291415.23</v>
      </c>
      <c r="G350" s="19">
        <v>113486032.02</v>
      </c>
      <c r="H350" s="20">
        <v>50743493</v>
      </c>
      <c r="I350" s="11">
        <v>36905334</v>
      </c>
      <c r="J350" s="21">
        <v>13.5142135031398</v>
      </c>
      <c r="K350" s="22">
        <v>9.73983603996762</v>
      </c>
      <c r="L350" s="20">
        <f t="shared" si="37"/>
        <v>140291.05037609427</v>
      </c>
      <c r="M350" s="25">
        <f t="shared" si="38"/>
        <v>101109.23793090387</v>
      </c>
    </row>
    <row r="351" spans="1:13" s="23" customFormat="1" ht="14.25" customHeight="1">
      <c r="A351" s="17" t="s">
        <v>1547</v>
      </c>
      <c r="B351" s="17" t="s">
        <v>1548</v>
      </c>
      <c r="C351" s="17" t="s">
        <v>988</v>
      </c>
      <c r="D351" s="18">
        <v>821160</v>
      </c>
      <c r="E351" s="19">
        <v>634836</v>
      </c>
      <c r="F351" s="20">
        <v>121482595</v>
      </c>
      <c r="G351" s="19">
        <v>104537598.43</v>
      </c>
      <c r="H351" s="20">
        <v>29363843</v>
      </c>
      <c r="I351" s="11">
        <v>25371018</v>
      </c>
      <c r="J351" s="21">
        <v>7.82029813309611</v>
      </c>
      <c r="K351" s="22">
        <v>6.69576802873718</v>
      </c>
      <c r="L351" s="20">
        <f t="shared" si="37"/>
        <v>81182.51491967072</v>
      </c>
      <c r="M351" s="25">
        <f t="shared" si="38"/>
        <v>69508.76790632066</v>
      </c>
    </row>
    <row r="352" spans="1:13" s="23" customFormat="1" ht="14.25" customHeight="1">
      <c r="A352" s="17" t="s">
        <v>1549</v>
      </c>
      <c r="B352" s="17" t="s">
        <v>1550</v>
      </c>
      <c r="C352" s="17" t="s">
        <v>988</v>
      </c>
      <c r="D352" s="18">
        <v>2616613</v>
      </c>
      <c r="E352" s="19">
        <v>2305306</v>
      </c>
      <c r="F352" s="20">
        <v>457524238.73</v>
      </c>
      <c r="G352" s="19">
        <v>483589567.35</v>
      </c>
      <c r="H352" s="20">
        <v>90764204.475</v>
      </c>
      <c r="I352" s="11">
        <v>96043551.885</v>
      </c>
      <c r="J352" s="21">
        <v>24.1726922054377</v>
      </c>
      <c r="K352" s="22">
        <v>25.3472424353624</v>
      </c>
      <c r="L352" s="20">
        <f t="shared" si="37"/>
        <v>250936.71778464876</v>
      </c>
      <c r="M352" s="25">
        <f t="shared" si="38"/>
        <v>263129.72372149705</v>
      </c>
    </row>
    <row r="353" spans="1:13" s="23" customFormat="1" ht="14.25" customHeight="1">
      <c r="A353" s="24" t="s">
        <v>1551</v>
      </c>
      <c r="B353" s="24" t="s">
        <v>1552</v>
      </c>
      <c r="C353" s="24" t="s">
        <v>988</v>
      </c>
      <c r="D353" s="18">
        <v>3078803</v>
      </c>
      <c r="E353" s="19">
        <v>3025707</v>
      </c>
      <c r="F353" s="20">
        <v>677098538.53</v>
      </c>
      <c r="G353" s="19">
        <v>694913631.55</v>
      </c>
      <c r="H353" s="20">
        <v>184745357</v>
      </c>
      <c r="I353" s="11">
        <v>201678462</v>
      </c>
      <c r="J353" s="21">
        <v>49.2021351035447</v>
      </c>
      <c r="K353" s="22">
        <v>53.2257790343488</v>
      </c>
      <c r="L353" s="20">
        <f t="shared" si="37"/>
        <v>510767.36450989754</v>
      </c>
      <c r="M353" s="25">
        <f t="shared" si="38"/>
        <v>552536.8121555749</v>
      </c>
    </row>
    <row r="354" spans="1:13" s="23" customFormat="1" ht="14.25" customHeight="1">
      <c r="A354" s="17" t="s">
        <v>1553</v>
      </c>
      <c r="B354" s="17" t="s">
        <v>1554</v>
      </c>
      <c r="C354" s="17" t="s">
        <v>988</v>
      </c>
      <c r="D354" s="18">
        <v>331374</v>
      </c>
      <c r="E354" s="19">
        <v>262821</v>
      </c>
      <c r="F354" s="20">
        <v>37566087.31</v>
      </c>
      <c r="G354" s="19">
        <v>31312224.7</v>
      </c>
      <c r="H354" s="20">
        <v>6438530</v>
      </c>
      <c r="I354" s="11">
        <v>5127030</v>
      </c>
      <c r="J354" s="21">
        <v>1.71473550443937</v>
      </c>
      <c r="K354" s="22">
        <v>1.3530952347429</v>
      </c>
      <c r="L354" s="20">
        <f t="shared" si="37"/>
        <v>17800.6692715851</v>
      </c>
      <c r="M354" s="25">
        <f t="shared" si="38"/>
        <v>14046.481631866045</v>
      </c>
    </row>
    <row r="355" spans="1:13" s="23" customFormat="1" ht="14.25" customHeight="1">
      <c r="A355" s="24" t="s">
        <v>1555</v>
      </c>
      <c r="B355" s="24" t="s">
        <v>1556</v>
      </c>
      <c r="C355" s="24" t="s">
        <v>988</v>
      </c>
      <c r="D355" s="18">
        <v>348415</v>
      </c>
      <c r="E355" s="19">
        <v>247411</v>
      </c>
      <c r="F355" s="20">
        <v>89918771.1</v>
      </c>
      <c r="G355" s="19">
        <v>67117316.97</v>
      </c>
      <c r="H355" s="20">
        <v>15345750</v>
      </c>
      <c r="I355" s="11">
        <v>14009828</v>
      </c>
      <c r="J355" s="21">
        <v>4.08694257342132</v>
      </c>
      <c r="K355" s="22">
        <v>3.69739040075203</v>
      </c>
      <c r="L355" s="20">
        <f t="shared" si="37"/>
        <v>42426.55085468672</v>
      </c>
      <c r="M355" s="25">
        <f t="shared" si="38"/>
        <v>38382.60975020682</v>
      </c>
    </row>
    <row r="356" spans="1:13" s="23" customFormat="1" ht="14.25" customHeight="1">
      <c r="A356" s="17" t="s">
        <v>1557</v>
      </c>
      <c r="B356" s="17" t="s">
        <v>1558</v>
      </c>
      <c r="C356" s="17" t="s">
        <v>988</v>
      </c>
      <c r="D356" s="18">
        <v>610223</v>
      </c>
      <c r="E356" s="19">
        <v>487217</v>
      </c>
      <c r="F356" s="20">
        <v>95246713.29</v>
      </c>
      <c r="G356" s="19">
        <v>83204860.09</v>
      </c>
      <c r="H356" s="20">
        <v>23011981.8184</v>
      </c>
      <c r="I356" s="11">
        <v>19085124.9016</v>
      </c>
      <c r="J356" s="21">
        <v>6.12864462098082</v>
      </c>
      <c r="K356" s="22">
        <v>5.03683254414896</v>
      </c>
      <c r="L356" s="20">
        <f t="shared" si="37"/>
        <v>63621.459810401895</v>
      </c>
      <c r="M356" s="25">
        <f t="shared" si="38"/>
        <v>52287.35864081035</v>
      </c>
    </row>
    <row r="357" spans="1:13" s="23" customFormat="1" ht="14.25" customHeight="1">
      <c r="A357" s="17" t="s">
        <v>1559</v>
      </c>
      <c r="B357" s="17" t="s">
        <v>1560</v>
      </c>
      <c r="C357" s="17" t="s">
        <v>988</v>
      </c>
      <c r="D357" s="18">
        <v>549898</v>
      </c>
      <c r="E357" s="19">
        <v>421852</v>
      </c>
      <c r="F357" s="20">
        <v>100645350.18</v>
      </c>
      <c r="G357" s="19">
        <v>98391341.32</v>
      </c>
      <c r="H357" s="20">
        <v>19377576</v>
      </c>
      <c r="I357" s="11">
        <v>19181921</v>
      </c>
      <c r="J357" s="21">
        <v>5.16071487702506</v>
      </c>
      <c r="K357" s="22">
        <v>5.06237839418041</v>
      </c>
      <c r="L357" s="20">
        <f t="shared" si="37"/>
        <v>53573.38113839715</v>
      </c>
      <c r="M357" s="25">
        <f t="shared" si="38"/>
        <v>52552.550109986834</v>
      </c>
    </row>
    <row r="358" spans="1:13" s="23" customFormat="1" ht="14.25" customHeight="1">
      <c r="A358" s="24" t="s">
        <v>1561</v>
      </c>
      <c r="B358" s="24" t="s">
        <v>1562</v>
      </c>
      <c r="C358" s="24" t="s">
        <v>988</v>
      </c>
      <c r="D358" s="18">
        <v>403618</v>
      </c>
      <c r="E358" s="19">
        <v>336731</v>
      </c>
      <c r="F358" s="20">
        <v>78290449.13</v>
      </c>
      <c r="G358" s="19">
        <v>68555064.29</v>
      </c>
      <c r="H358" s="20">
        <v>12108540</v>
      </c>
      <c r="I358" s="11">
        <v>10101930</v>
      </c>
      <c r="J358" s="21">
        <v>3.2247956357933</v>
      </c>
      <c r="K358" s="22">
        <v>2.66604122556458</v>
      </c>
      <c r="L358" s="20">
        <f t="shared" si="37"/>
        <v>33476.603495170246</v>
      </c>
      <c r="M358" s="25">
        <f t="shared" si="38"/>
        <v>27676.173962585905</v>
      </c>
    </row>
    <row r="359" spans="1:13" s="23" customFormat="1" ht="14.25" customHeight="1">
      <c r="A359" s="17" t="s">
        <v>1563</v>
      </c>
      <c r="B359" s="17" t="s">
        <v>1564</v>
      </c>
      <c r="C359" s="17" t="s">
        <v>988</v>
      </c>
      <c r="D359" s="18">
        <v>34789</v>
      </c>
      <c r="E359" s="19">
        <v>25800</v>
      </c>
      <c r="F359" s="20">
        <v>7468655</v>
      </c>
      <c r="G359" s="19">
        <v>3675197.39</v>
      </c>
      <c r="H359" s="20">
        <v>844500</v>
      </c>
      <c r="I359" s="11">
        <v>625665</v>
      </c>
      <c r="J359" s="21">
        <v>0.224910675806286</v>
      </c>
      <c r="K359" s="22">
        <v>0.165121782015205</v>
      </c>
      <c r="L359" s="20">
        <f t="shared" si="37"/>
        <v>2334.7977255450546</v>
      </c>
      <c r="M359" s="25">
        <f t="shared" si="38"/>
        <v>1714.129219099843</v>
      </c>
    </row>
    <row r="360" spans="1:13" s="23" customFormat="1" ht="14.25" customHeight="1">
      <c r="A360" s="24" t="s">
        <v>1565</v>
      </c>
      <c r="B360" s="24" t="s">
        <v>1566</v>
      </c>
      <c r="C360" s="24" t="s">
        <v>988</v>
      </c>
      <c r="D360" s="18">
        <v>236961</v>
      </c>
      <c r="E360" s="19">
        <v>228543</v>
      </c>
      <c r="F360" s="20">
        <v>53578223.36</v>
      </c>
      <c r="G360" s="19">
        <v>55137209.78</v>
      </c>
      <c r="H360" s="20">
        <v>6843015</v>
      </c>
      <c r="I360" s="11">
        <v>6820470</v>
      </c>
      <c r="J360" s="21">
        <v>1.82245959526649</v>
      </c>
      <c r="K360" s="22">
        <v>1.80001783795042</v>
      </c>
      <c r="L360" s="20">
        <f t="shared" si="37"/>
        <v>18918.953058461433</v>
      </c>
      <c r="M360" s="25">
        <f t="shared" si="38"/>
        <v>18685.985175763308</v>
      </c>
    </row>
    <row r="361" spans="1:13" s="23" customFormat="1" ht="14.25" customHeight="1">
      <c r="A361" s="17" t="s">
        <v>1567</v>
      </c>
      <c r="B361" s="17" t="s">
        <v>1568</v>
      </c>
      <c r="C361" s="17" t="s">
        <v>988</v>
      </c>
      <c r="D361" s="18">
        <v>343977</v>
      </c>
      <c r="E361" s="19">
        <v>271067</v>
      </c>
      <c r="F361" s="20">
        <v>36243882.24</v>
      </c>
      <c r="G361" s="19">
        <v>29990421.67</v>
      </c>
      <c r="H361" s="20"/>
      <c r="I361" s="11"/>
      <c r="J361" s="21"/>
      <c r="K361" s="22"/>
      <c r="L361" s="20"/>
      <c r="M361" s="25"/>
    </row>
    <row r="362" spans="1:13" s="23" customFormat="1" ht="14.25" customHeight="1">
      <c r="A362" s="17" t="s">
        <v>1569</v>
      </c>
      <c r="B362" s="17" t="s">
        <v>1570</v>
      </c>
      <c r="C362" s="17" t="s">
        <v>988</v>
      </c>
      <c r="D362" s="18">
        <v>361344</v>
      </c>
      <c r="E362" s="19">
        <v>698220</v>
      </c>
      <c r="F362" s="20">
        <v>71579247.38</v>
      </c>
      <c r="G362" s="19">
        <v>136419306.79</v>
      </c>
      <c r="H362" s="20"/>
      <c r="I362" s="11"/>
      <c r="J362" s="21"/>
      <c r="K362" s="22"/>
      <c r="L362" s="20"/>
      <c r="M362" s="25"/>
    </row>
    <row r="363" spans="1:13" s="23" customFormat="1" ht="14.25" customHeight="1">
      <c r="A363" s="24" t="s">
        <v>1571</v>
      </c>
      <c r="B363" s="24" t="s">
        <v>1572</v>
      </c>
      <c r="C363" s="24" t="s">
        <v>988</v>
      </c>
      <c r="D363" s="18">
        <v>272733</v>
      </c>
      <c r="E363" s="19">
        <v>340082</v>
      </c>
      <c r="F363" s="20">
        <v>58671747.22</v>
      </c>
      <c r="G363" s="19">
        <v>78776100</v>
      </c>
      <c r="H363" s="20"/>
      <c r="I363" s="11"/>
      <c r="J363" s="21"/>
      <c r="K363" s="22"/>
      <c r="L363" s="20"/>
      <c r="M363" s="25"/>
    </row>
    <row r="364" spans="1:13" s="23" customFormat="1" ht="14.25" customHeight="1">
      <c r="A364" s="17" t="s">
        <v>1573</v>
      </c>
      <c r="B364" s="17" t="s">
        <v>1574</v>
      </c>
      <c r="C364" s="17" t="s">
        <v>988</v>
      </c>
      <c r="D364" s="18">
        <v>488531</v>
      </c>
      <c r="E364" s="19">
        <v>437640</v>
      </c>
      <c r="F364" s="20">
        <v>73364640.47</v>
      </c>
      <c r="G364" s="19">
        <v>59668966.49</v>
      </c>
      <c r="H364" s="20"/>
      <c r="I364" s="11"/>
      <c r="J364" s="21"/>
      <c r="K364" s="22"/>
      <c r="L364" s="20"/>
      <c r="M364" s="25"/>
    </row>
    <row r="365" spans="1:13" s="23" customFormat="1" ht="14.25" customHeight="1">
      <c r="A365" s="24" t="s">
        <v>1575</v>
      </c>
      <c r="B365" s="24" t="s">
        <v>1576</v>
      </c>
      <c r="C365" s="24" t="s">
        <v>988</v>
      </c>
      <c r="D365" s="18">
        <v>204015</v>
      </c>
      <c r="E365" s="19">
        <v>160869</v>
      </c>
      <c r="F365" s="20">
        <v>67003399.45</v>
      </c>
      <c r="G365" s="19">
        <v>69038333.6</v>
      </c>
      <c r="H365" s="20"/>
      <c r="I365" s="11"/>
      <c r="J365" s="21"/>
      <c r="K365" s="22"/>
      <c r="L365" s="20"/>
      <c r="M365" s="25"/>
    </row>
    <row r="366" spans="1:13" s="23" customFormat="1" ht="14.25" customHeight="1">
      <c r="A366" s="17" t="s">
        <v>901</v>
      </c>
      <c r="B366" s="17" t="s">
        <v>902</v>
      </c>
      <c r="C366" s="17" t="s">
        <v>988</v>
      </c>
      <c r="D366" s="18"/>
      <c r="E366" s="19">
        <v>338</v>
      </c>
      <c r="F366" s="20"/>
      <c r="G366" s="19">
        <v>48976.2</v>
      </c>
      <c r="H366" s="20"/>
      <c r="I366" s="11"/>
      <c r="J366" s="21"/>
      <c r="K366" s="22"/>
      <c r="L366" s="20"/>
      <c r="M366" s="25"/>
    </row>
    <row r="367" spans="1:13" s="23" customFormat="1" ht="14.25" customHeight="1">
      <c r="A367" s="17" t="s">
        <v>1577</v>
      </c>
      <c r="B367" s="17" t="s">
        <v>1578</v>
      </c>
      <c r="C367" s="17" t="s">
        <v>988</v>
      </c>
      <c r="D367" s="18">
        <v>214168</v>
      </c>
      <c r="E367" s="19">
        <v>353389</v>
      </c>
      <c r="F367" s="20">
        <v>68090501.89</v>
      </c>
      <c r="G367" s="19">
        <v>120430958.37</v>
      </c>
      <c r="H367" s="20"/>
      <c r="I367" s="11"/>
      <c r="J367" s="21"/>
      <c r="K367" s="22"/>
      <c r="L367" s="20"/>
      <c r="M367" s="25"/>
    </row>
    <row r="368" spans="1:13" s="23" customFormat="1" ht="14.25" customHeight="1">
      <c r="A368" s="24" t="s">
        <v>1579</v>
      </c>
      <c r="B368" s="24" t="s">
        <v>1580</v>
      </c>
      <c r="C368" s="24" t="s">
        <v>988</v>
      </c>
      <c r="D368" s="18">
        <v>393435</v>
      </c>
      <c r="E368" s="19">
        <v>337590</v>
      </c>
      <c r="F368" s="20">
        <v>113057614.98</v>
      </c>
      <c r="G368" s="19">
        <v>126628435.68</v>
      </c>
      <c r="H368" s="20"/>
      <c r="I368" s="11"/>
      <c r="J368" s="21"/>
      <c r="K368" s="22"/>
      <c r="L368" s="20"/>
      <c r="M368" s="25"/>
    </row>
    <row r="369" spans="1:13" s="23" customFormat="1" ht="14.25" customHeight="1">
      <c r="A369" s="17" t="s">
        <v>1581</v>
      </c>
      <c r="B369" s="17" t="s">
        <v>1582</v>
      </c>
      <c r="C369" s="17" t="s">
        <v>988</v>
      </c>
      <c r="D369" s="18">
        <v>2466014</v>
      </c>
      <c r="E369" s="19">
        <v>2305318</v>
      </c>
      <c r="F369" s="20">
        <v>424437517.89</v>
      </c>
      <c r="G369" s="19">
        <v>423396917.82</v>
      </c>
      <c r="H369" s="20">
        <v>83571654</v>
      </c>
      <c r="I369" s="11">
        <v>85517155.5</v>
      </c>
      <c r="J369" s="21">
        <v>22.2571429004015</v>
      </c>
      <c r="K369" s="22">
        <v>22.5691785684534</v>
      </c>
      <c r="L369" s="20">
        <f aca="true" t="shared" si="39" ref="L369:M372">J369*10381</f>
        <v>231051.400449068</v>
      </c>
      <c r="M369" s="25">
        <f t="shared" si="39"/>
        <v>234290.64271911472</v>
      </c>
    </row>
    <row r="370" spans="1:13" s="23" customFormat="1" ht="14.25" customHeight="1">
      <c r="A370" s="24" t="s">
        <v>1583</v>
      </c>
      <c r="B370" s="24" t="s">
        <v>1584</v>
      </c>
      <c r="C370" s="24" t="s">
        <v>988</v>
      </c>
      <c r="D370" s="18">
        <v>12633</v>
      </c>
      <c r="E370" s="19">
        <v>109409</v>
      </c>
      <c r="F370" s="20">
        <v>2709244.14</v>
      </c>
      <c r="G370" s="19">
        <v>25287438.94</v>
      </c>
      <c r="H370" s="20">
        <v>569604</v>
      </c>
      <c r="I370" s="11">
        <v>4965044</v>
      </c>
      <c r="J370" s="21">
        <v>0.15169925468557</v>
      </c>
      <c r="K370" s="22">
        <v>1.31034485397761</v>
      </c>
      <c r="L370" s="20">
        <f t="shared" si="39"/>
        <v>1574.7899628909022</v>
      </c>
      <c r="M370" s="25">
        <f t="shared" si="39"/>
        <v>13602.689929141568</v>
      </c>
    </row>
    <row r="371" spans="1:13" s="23" customFormat="1" ht="14.25" customHeight="1">
      <c r="A371" s="17" t="s">
        <v>1585</v>
      </c>
      <c r="B371" s="17" t="s">
        <v>1586</v>
      </c>
      <c r="C371" s="17" t="s">
        <v>988</v>
      </c>
      <c r="D371" s="18">
        <v>27</v>
      </c>
      <c r="E371" s="19">
        <v>18</v>
      </c>
      <c r="F371" s="20">
        <v>23178.96</v>
      </c>
      <c r="G371" s="19">
        <v>13787.28</v>
      </c>
      <c r="H371" s="20">
        <v>1512</v>
      </c>
      <c r="I371" s="11">
        <v>1008</v>
      </c>
      <c r="J371" s="21">
        <v>0.000402681991496867</v>
      </c>
      <c r="K371" s="22">
        <v>0.000266025359052092</v>
      </c>
      <c r="L371" s="20">
        <f t="shared" si="39"/>
        <v>4.180241753728976</v>
      </c>
      <c r="M371" s="25">
        <f t="shared" si="39"/>
        <v>2.7616092523197673</v>
      </c>
    </row>
    <row r="372" spans="1:13" s="23" customFormat="1" ht="14.25" customHeight="1">
      <c r="A372" s="17" t="s">
        <v>1587</v>
      </c>
      <c r="B372" s="17" t="s">
        <v>1588</v>
      </c>
      <c r="C372" s="17" t="s">
        <v>988</v>
      </c>
      <c r="D372" s="18">
        <v>533218</v>
      </c>
      <c r="E372" s="19">
        <v>676391</v>
      </c>
      <c r="F372" s="20">
        <v>135725957.76</v>
      </c>
      <c r="G372" s="19">
        <v>180699968.44</v>
      </c>
      <c r="H372" s="20">
        <v>28471632</v>
      </c>
      <c r="I372" s="11">
        <v>37070936</v>
      </c>
      <c r="J372" s="21">
        <v>7.58268086966</v>
      </c>
      <c r="K372" s="22">
        <v>9.7835407339257</v>
      </c>
      <c r="L372" s="20">
        <f t="shared" si="39"/>
        <v>78715.81010794046</v>
      </c>
      <c r="M372" s="25">
        <f t="shared" si="39"/>
        <v>101562.93635888268</v>
      </c>
    </row>
    <row r="373" spans="1:13" s="23" customFormat="1" ht="14.25" customHeight="1">
      <c r="A373" s="24" t="s">
        <v>1589</v>
      </c>
      <c r="B373" s="24" t="s">
        <v>1590</v>
      </c>
      <c r="C373" s="24" t="s">
        <v>988</v>
      </c>
      <c r="D373" s="18">
        <v>1358148</v>
      </c>
      <c r="E373" s="19">
        <v>1187116</v>
      </c>
      <c r="F373" s="20">
        <v>283226128.25</v>
      </c>
      <c r="G373" s="19">
        <v>269648838.08</v>
      </c>
      <c r="H373" s="20"/>
      <c r="I373" s="11"/>
      <c r="J373" s="21"/>
      <c r="K373" s="22"/>
      <c r="L373" s="20"/>
      <c r="M373" s="25"/>
    </row>
    <row r="374" spans="1:13" s="23" customFormat="1" ht="14.25" customHeight="1">
      <c r="A374" s="17" t="s">
        <v>843</v>
      </c>
      <c r="B374" s="17" t="s">
        <v>844</v>
      </c>
      <c r="C374" s="17" t="s">
        <v>988</v>
      </c>
      <c r="D374" s="18">
        <v>3</v>
      </c>
      <c r="E374" s="19"/>
      <c r="F374" s="20">
        <v>4017.63</v>
      </c>
      <c r="G374" s="19"/>
      <c r="H374" s="20"/>
      <c r="I374" s="11"/>
      <c r="J374" s="21"/>
      <c r="K374" s="22"/>
      <c r="L374" s="20"/>
      <c r="M374" s="25"/>
    </row>
    <row r="375" spans="1:13" s="23" customFormat="1" ht="14.25" customHeight="1">
      <c r="A375" s="24" t="s">
        <v>1591</v>
      </c>
      <c r="B375" s="24" t="s">
        <v>1592</v>
      </c>
      <c r="C375" s="24" t="s">
        <v>988</v>
      </c>
      <c r="D375" s="18">
        <v>427460</v>
      </c>
      <c r="E375" s="19">
        <v>665781</v>
      </c>
      <c r="F375" s="20">
        <v>112293959.6</v>
      </c>
      <c r="G375" s="19">
        <v>183191213.5</v>
      </c>
      <c r="H375" s="20"/>
      <c r="I375" s="11"/>
      <c r="J375" s="21"/>
      <c r="K375" s="22"/>
      <c r="L375" s="20"/>
      <c r="M375" s="25"/>
    </row>
    <row r="376" spans="1:13" s="23" customFormat="1" ht="14.25" customHeight="1">
      <c r="A376" s="17" t="s">
        <v>1593</v>
      </c>
      <c r="B376" s="17" t="s">
        <v>1594</v>
      </c>
      <c r="C376" s="17" t="s">
        <v>988</v>
      </c>
      <c r="D376" s="18">
        <v>2739566</v>
      </c>
      <c r="E376" s="19">
        <v>2099578</v>
      </c>
      <c r="F376" s="20">
        <v>680124468.38</v>
      </c>
      <c r="G376" s="19">
        <v>552425889.05</v>
      </c>
      <c r="H376" s="20">
        <v>130699769.8978</v>
      </c>
      <c r="I376" s="11">
        <v>104810166.3185</v>
      </c>
      <c r="J376" s="21">
        <v>34.8084944647013</v>
      </c>
      <c r="K376" s="22">
        <v>27.660875126179</v>
      </c>
      <c r="L376" s="20">
        <f aca="true" t="shared" si="40" ref="L376:L385">J376*10381</f>
        <v>361346.9810380642</v>
      </c>
      <c r="M376" s="25">
        <f aca="true" t="shared" si="41" ref="M376:M385">K376*10381</f>
        <v>287147.54468486423</v>
      </c>
    </row>
    <row r="377" spans="1:13" s="23" customFormat="1" ht="14.25" customHeight="1">
      <c r="A377" s="17" t="s">
        <v>1595</v>
      </c>
      <c r="B377" s="17" t="s">
        <v>1596</v>
      </c>
      <c r="C377" s="17" t="s">
        <v>988</v>
      </c>
      <c r="D377" s="18">
        <v>134319</v>
      </c>
      <c r="E377" s="19">
        <v>92475</v>
      </c>
      <c r="F377" s="20">
        <v>29983421.71</v>
      </c>
      <c r="G377" s="19">
        <v>23382542.88</v>
      </c>
      <c r="H377" s="20">
        <v>5140494.4103</v>
      </c>
      <c r="I377" s="11">
        <v>3931048.4456</v>
      </c>
      <c r="J377" s="21">
        <v>1.36903738519717</v>
      </c>
      <c r="K377" s="22">
        <v>1.03745890296816</v>
      </c>
      <c r="L377" s="20">
        <f t="shared" si="40"/>
        <v>14211.977095731821</v>
      </c>
      <c r="M377" s="25">
        <f t="shared" si="41"/>
        <v>10769.86087171247</v>
      </c>
    </row>
    <row r="378" spans="1:13" s="23" customFormat="1" ht="14.25" customHeight="1">
      <c r="A378" s="24" t="s">
        <v>1597</v>
      </c>
      <c r="B378" s="24" t="s">
        <v>1598</v>
      </c>
      <c r="C378" s="24" t="s">
        <v>988</v>
      </c>
      <c r="D378" s="18">
        <v>343956</v>
      </c>
      <c r="E378" s="19">
        <v>322582</v>
      </c>
      <c r="F378" s="20">
        <v>126500210.61</v>
      </c>
      <c r="G378" s="19">
        <v>121846184.18</v>
      </c>
      <c r="H378" s="20">
        <v>19261088</v>
      </c>
      <c r="I378" s="11">
        <v>18064592</v>
      </c>
      <c r="J378" s="21">
        <v>5.12969131893942</v>
      </c>
      <c r="K378" s="22">
        <v>4.76749957631899</v>
      </c>
      <c r="L378" s="20">
        <f t="shared" si="40"/>
        <v>53251.32558191012</v>
      </c>
      <c r="M378" s="25">
        <f t="shared" si="41"/>
        <v>49491.41310176743</v>
      </c>
    </row>
    <row r="379" spans="1:13" s="23" customFormat="1" ht="14.25" customHeight="1">
      <c r="A379" s="17" t="s">
        <v>1599</v>
      </c>
      <c r="B379" s="17" t="s">
        <v>1600</v>
      </c>
      <c r="C379" s="17" t="s">
        <v>988</v>
      </c>
      <c r="D379" s="18">
        <v>3541202</v>
      </c>
      <c r="E379" s="19">
        <v>3462967</v>
      </c>
      <c r="F379" s="20">
        <v>1089032437.02</v>
      </c>
      <c r="G379" s="19">
        <v>1291140333.81</v>
      </c>
      <c r="H379" s="20">
        <v>220488900</v>
      </c>
      <c r="I379" s="11">
        <v>255900350</v>
      </c>
      <c r="J379" s="21">
        <v>58.7215008961332</v>
      </c>
      <c r="K379" s="22">
        <v>67.535696914986</v>
      </c>
      <c r="L379" s="20">
        <f t="shared" si="40"/>
        <v>609587.9008027588</v>
      </c>
      <c r="M379" s="25">
        <f t="shared" si="41"/>
        <v>701088.0696744698</v>
      </c>
    </row>
    <row r="380" spans="1:13" s="23" customFormat="1" ht="14.25" customHeight="1">
      <c r="A380" s="24" t="s">
        <v>903</v>
      </c>
      <c r="B380" s="24" t="s">
        <v>904</v>
      </c>
      <c r="C380" s="24" t="s">
        <v>988</v>
      </c>
      <c r="D380" s="18"/>
      <c r="E380" s="19">
        <v>15400</v>
      </c>
      <c r="F380" s="20"/>
      <c r="G380" s="19">
        <v>10786474.91</v>
      </c>
      <c r="H380" s="20"/>
      <c r="I380" s="11">
        <v>776356</v>
      </c>
      <c r="J380" s="21"/>
      <c r="K380" s="22">
        <v>0.20489125362326</v>
      </c>
      <c r="L380" s="20">
        <f t="shared" si="40"/>
        <v>0</v>
      </c>
      <c r="M380" s="25">
        <f t="shared" si="41"/>
        <v>2126.976103863062</v>
      </c>
    </row>
    <row r="381" spans="1:13" s="23" customFormat="1" ht="14.25" customHeight="1">
      <c r="A381" s="17" t="s">
        <v>1601</v>
      </c>
      <c r="B381" s="17" t="s">
        <v>1602</v>
      </c>
      <c r="C381" s="17" t="s">
        <v>988</v>
      </c>
      <c r="D381" s="18">
        <v>18758</v>
      </c>
      <c r="E381" s="19">
        <v>9</v>
      </c>
      <c r="F381" s="20">
        <v>2700701.73</v>
      </c>
      <c r="G381" s="19">
        <v>1375.92</v>
      </c>
      <c r="H381" s="20">
        <v>312632.0828</v>
      </c>
      <c r="I381" s="11">
        <v>149.9994</v>
      </c>
      <c r="J381" s="21">
        <v>0.0832614482193897</v>
      </c>
      <c r="K381" s="22">
        <v>3.95869486533713E-05</v>
      </c>
      <c r="L381" s="20">
        <f t="shared" si="40"/>
        <v>864.3370939654845</v>
      </c>
      <c r="M381" s="25">
        <f t="shared" si="41"/>
        <v>0.41095211397064746</v>
      </c>
    </row>
    <row r="382" spans="1:13" s="23" customFormat="1" ht="14.25" customHeight="1">
      <c r="A382" s="17" t="s">
        <v>1603</v>
      </c>
      <c r="B382" s="17" t="s">
        <v>1604</v>
      </c>
      <c r="C382" s="17" t="s">
        <v>988</v>
      </c>
      <c r="D382" s="18">
        <v>1102045</v>
      </c>
      <c r="E382" s="19">
        <v>893546</v>
      </c>
      <c r="F382" s="20">
        <v>329858954.68</v>
      </c>
      <c r="G382" s="19">
        <v>272112931.96</v>
      </c>
      <c r="H382" s="20">
        <v>58698291.7</v>
      </c>
      <c r="I382" s="11">
        <v>52097145.55</v>
      </c>
      <c r="J382" s="21">
        <v>15.632767856627</v>
      </c>
      <c r="K382" s="22">
        <v>13.7491685025078</v>
      </c>
      <c r="L382" s="20">
        <f t="shared" si="40"/>
        <v>162283.7631196449</v>
      </c>
      <c r="M382" s="25">
        <f t="shared" si="41"/>
        <v>142730.11822453348</v>
      </c>
    </row>
    <row r="383" spans="1:13" s="23" customFormat="1" ht="14.25" customHeight="1">
      <c r="A383" s="24" t="s">
        <v>1605</v>
      </c>
      <c r="B383" s="24" t="s">
        <v>1606</v>
      </c>
      <c r="C383" s="24" t="s">
        <v>988</v>
      </c>
      <c r="D383" s="18">
        <v>81266</v>
      </c>
      <c r="E383" s="19">
        <v>41655</v>
      </c>
      <c r="F383" s="20">
        <v>37298938.32</v>
      </c>
      <c r="G383" s="19">
        <v>19620308.42</v>
      </c>
      <c r="H383" s="20">
        <v>4875960</v>
      </c>
      <c r="I383" s="11">
        <v>2499300</v>
      </c>
      <c r="J383" s="21">
        <v>1.29858550480097</v>
      </c>
      <c r="K383" s="22">
        <v>0.659600376863981</v>
      </c>
      <c r="L383" s="20">
        <f t="shared" si="40"/>
        <v>13480.61612533887</v>
      </c>
      <c r="M383" s="25">
        <f t="shared" si="41"/>
        <v>6847.3115122249865</v>
      </c>
    </row>
    <row r="384" spans="1:13" s="23" customFormat="1" ht="14.25" customHeight="1">
      <c r="A384" s="17" t="s">
        <v>1607</v>
      </c>
      <c r="B384" s="17" t="s">
        <v>1608</v>
      </c>
      <c r="C384" s="17" t="s">
        <v>988</v>
      </c>
      <c r="D384" s="18">
        <v>6544</v>
      </c>
      <c r="E384" s="19">
        <v>6436</v>
      </c>
      <c r="F384" s="20">
        <v>2891725.14</v>
      </c>
      <c r="G384" s="19">
        <v>2961973.18</v>
      </c>
      <c r="H384" s="20">
        <v>93481.04</v>
      </c>
      <c r="I384" s="11">
        <v>91938.26</v>
      </c>
      <c r="J384" s="21">
        <v>0.024896250895766</v>
      </c>
      <c r="K384" s="22">
        <v>0.024263798241195</v>
      </c>
      <c r="L384" s="20">
        <f t="shared" si="40"/>
        <v>258.4479805489469</v>
      </c>
      <c r="M384" s="25">
        <f t="shared" si="41"/>
        <v>251.8824895418453</v>
      </c>
    </row>
    <row r="385" spans="1:13" s="23" customFormat="1" ht="14.25" customHeight="1">
      <c r="A385" s="24" t="s">
        <v>1609</v>
      </c>
      <c r="B385" s="24" t="s">
        <v>1610</v>
      </c>
      <c r="C385" s="24" t="s">
        <v>988</v>
      </c>
      <c r="D385" s="18">
        <v>110502</v>
      </c>
      <c r="E385" s="19">
        <v>115762</v>
      </c>
      <c r="F385" s="20">
        <v>149179943.87</v>
      </c>
      <c r="G385" s="19">
        <v>156715977.94</v>
      </c>
      <c r="H385" s="20">
        <v>3094056</v>
      </c>
      <c r="I385" s="11">
        <v>3241336</v>
      </c>
      <c r="J385" s="21">
        <v>0.824021581933088</v>
      </c>
      <c r="K385" s="22">
        <v>0.855434100405228</v>
      </c>
      <c r="L385" s="20">
        <f t="shared" si="40"/>
        <v>8554.168042047388</v>
      </c>
      <c r="M385" s="25">
        <f t="shared" si="41"/>
        <v>8880.261396306672</v>
      </c>
    </row>
    <row r="386" spans="1:13" s="23" customFormat="1" ht="14.25" customHeight="1">
      <c r="A386" s="17" t="s">
        <v>1611</v>
      </c>
      <c r="B386" s="17" t="s">
        <v>1612</v>
      </c>
      <c r="C386" s="17" t="s">
        <v>988</v>
      </c>
      <c r="D386" s="18">
        <v>19004</v>
      </c>
      <c r="E386" s="19">
        <v>42451</v>
      </c>
      <c r="F386" s="20">
        <v>30073977.48</v>
      </c>
      <c r="G386" s="19">
        <v>77666514.13</v>
      </c>
      <c r="H386" s="20"/>
      <c r="I386" s="11"/>
      <c r="J386" s="21"/>
      <c r="K386" s="22"/>
      <c r="L386" s="20"/>
      <c r="M386" s="25"/>
    </row>
    <row r="387" spans="1:13" s="23" customFormat="1" ht="14.25" customHeight="1">
      <c r="A387" s="17" t="s">
        <v>1613</v>
      </c>
      <c r="B387" s="17" t="s">
        <v>1614</v>
      </c>
      <c r="C387" s="17" t="s">
        <v>988</v>
      </c>
      <c r="D387" s="18">
        <v>125397</v>
      </c>
      <c r="E387" s="19">
        <v>209734</v>
      </c>
      <c r="F387" s="20">
        <v>47161733.99</v>
      </c>
      <c r="G387" s="19">
        <v>81944371.38</v>
      </c>
      <c r="H387" s="20"/>
      <c r="I387" s="11"/>
      <c r="J387" s="21"/>
      <c r="K387" s="22"/>
      <c r="L387" s="20"/>
      <c r="M387" s="25"/>
    </row>
    <row r="388" spans="1:13" s="23" customFormat="1" ht="14.25" customHeight="1">
      <c r="A388" s="24" t="s">
        <v>1615</v>
      </c>
      <c r="B388" s="24" t="s">
        <v>1616</v>
      </c>
      <c r="C388" s="24" t="s">
        <v>1300</v>
      </c>
      <c r="D388" s="18">
        <v>265755</v>
      </c>
      <c r="E388" s="19">
        <v>243231</v>
      </c>
      <c r="F388" s="20">
        <v>7179404</v>
      </c>
      <c r="G388" s="19">
        <v>6984367.29</v>
      </c>
      <c r="H388" s="20"/>
      <c r="I388" s="11"/>
      <c r="J388" s="21"/>
      <c r="K388" s="22"/>
      <c r="L388" s="20"/>
      <c r="M388" s="25"/>
    </row>
    <row r="389" spans="1:13" s="23" customFormat="1" ht="14.25" customHeight="1">
      <c r="A389" s="17" t="s">
        <v>1617</v>
      </c>
      <c r="B389" s="17" t="s">
        <v>1618</v>
      </c>
      <c r="C389" s="17" t="s">
        <v>1300</v>
      </c>
      <c r="D389" s="18">
        <v>14373</v>
      </c>
      <c r="E389" s="19">
        <v>13958</v>
      </c>
      <c r="F389" s="20">
        <v>1286281.68</v>
      </c>
      <c r="G389" s="19">
        <v>1279434.62</v>
      </c>
      <c r="H389" s="20"/>
      <c r="I389" s="11"/>
      <c r="J389" s="21"/>
      <c r="K389" s="22"/>
      <c r="L389" s="20"/>
      <c r="M389" s="25"/>
    </row>
    <row r="390" spans="1:13" s="23" customFormat="1" ht="14.25" customHeight="1">
      <c r="A390" s="24" t="s">
        <v>1619</v>
      </c>
      <c r="B390" s="24" t="s">
        <v>1620</v>
      </c>
      <c r="C390" s="24" t="s">
        <v>1300</v>
      </c>
      <c r="D390" s="18">
        <v>1527553</v>
      </c>
      <c r="E390" s="19">
        <v>1477579</v>
      </c>
      <c r="F390" s="20">
        <v>103540230.18</v>
      </c>
      <c r="G390" s="19">
        <v>109797311.01</v>
      </c>
      <c r="H390" s="20"/>
      <c r="I390" s="11"/>
      <c r="J390" s="21"/>
      <c r="K390" s="22"/>
      <c r="L390" s="20"/>
      <c r="M390" s="25"/>
    </row>
    <row r="391" spans="1:13" s="23" customFormat="1" ht="14.25" customHeight="1">
      <c r="A391" s="17" t="s">
        <v>1621</v>
      </c>
      <c r="B391" s="17" t="s">
        <v>1622</v>
      </c>
      <c r="C391" s="17" t="s">
        <v>1300</v>
      </c>
      <c r="D391" s="18">
        <v>135943</v>
      </c>
      <c r="E391" s="19">
        <v>45463</v>
      </c>
      <c r="F391" s="20">
        <v>19031679.13</v>
      </c>
      <c r="G391" s="19">
        <v>6669488.45</v>
      </c>
      <c r="H391" s="20"/>
      <c r="I391" s="11"/>
      <c r="J391" s="21"/>
      <c r="K391" s="22"/>
      <c r="L391" s="20"/>
      <c r="M391" s="25"/>
    </row>
    <row r="392" spans="1:13" s="23" customFormat="1" ht="14.25" customHeight="1">
      <c r="A392" s="17" t="s">
        <v>1623</v>
      </c>
      <c r="B392" s="17" t="s">
        <v>1624</v>
      </c>
      <c r="C392" s="17" t="s">
        <v>1300</v>
      </c>
      <c r="D392" s="18">
        <v>152874</v>
      </c>
      <c r="E392" s="19">
        <v>142615</v>
      </c>
      <c r="F392" s="20">
        <v>33688773.53</v>
      </c>
      <c r="G392" s="19">
        <v>33598990.06</v>
      </c>
      <c r="H392" s="20"/>
      <c r="I392" s="11"/>
      <c r="J392" s="21"/>
      <c r="K392" s="22"/>
      <c r="L392" s="20"/>
      <c r="M392" s="25"/>
    </row>
    <row r="393" spans="1:13" s="23" customFormat="1" ht="14.25" customHeight="1">
      <c r="A393" s="24" t="s">
        <v>1625</v>
      </c>
      <c r="B393" s="24" t="s">
        <v>1626</v>
      </c>
      <c r="C393" s="24" t="s">
        <v>1300</v>
      </c>
      <c r="D393" s="18">
        <v>22392</v>
      </c>
      <c r="E393" s="19">
        <v>20140</v>
      </c>
      <c r="F393" s="20">
        <v>2582103.17</v>
      </c>
      <c r="G393" s="19">
        <v>2782912.42</v>
      </c>
      <c r="H393" s="20"/>
      <c r="I393" s="11"/>
      <c r="J393" s="21"/>
      <c r="K393" s="22"/>
      <c r="L393" s="20"/>
      <c r="M393" s="25"/>
    </row>
    <row r="394" spans="1:13" s="23" customFormat="1" ht="14.25" customHeight="1">
      <c r="A394" s="17" t="s">
        <v>1627</v>
      </c>
      <c r="B394" s="17" t="s">
        <v>1628</v>
      </c>
      <c r="C394" s="17" t="s">
        <v>1300</v>
      </c>
      <c r="D394" s="18">
        <v>124162</v>
      </c>
      <c r="E394" s="19">
        <v>102799</v>
      </c>
      <c r="F394" s="20">
        <v>9858291.03</v>
      </c>
      <c r="G394" s="19">
        <v>8661476.64</v>
      </c>
      <c r="H394" s="20"/>
      <c r="I394" s="11"/>
      <c r="J394" s="21"/>
      <c r="K394" s="22"/>
      <c r="L394" s="20"/>
      <c r="M394" s="25"/>
    </row>
    <row r="395" spans="1:13" s="23" customFormat="1" ht="14.25" customHeight="1">
      <c r="A395" s="24" t="s">
        <v>1629</v>
      </c>
      <c r="B395" s="24" t="s">
        <v>1630</v>
      </c>
      <c r="C395" s="24" t="s">
        <v>1300</v>
      </c>
      <c r="D395" s="18">
        <v>56977</v>
      </c>
      <c r="E395" s="19">
        <v>50443</v>
      </c>
      <c r="F395" s="20">
        <v>10936287.91</v>
      </c>
      <c r="G395" s="19">
        <v>10624959.62</v>
      </c>
      <c r="H395" s="20"/>
      <c r="I395" s="11"/>
      <c r="J395" s="21"/>
      <c r="K395" s="22"/>
      <c r="L395" s="20"/>
      <c r="M395" s="25"/>
    </row>
    <row r="396" spans="1:13" s="23" customFormat="1" ht="14.25" customHeight="1">
      <c r="A396" s="17" t="s">
        <v>1631</v>
      </c>
      <c r="B396" s="17" t="s">
        <v>1632</v>
      </c>
      <c r="C396" s="17" t="s">
        <v>1300</v>
      </c>
      <c r="D396" s="18">
        <v>52842</v>
      </c>
      <c r="E396" s="19">
        <v>55824</v>
      </c>
      <c r="F396" s="20">
        <v>3254620.44</v>
      </c>
      <c r="G396" s="19">
        <v>3649736.72</v>
      </c>
      <c r="H396" s="20"/>
      <c r="I396" s="11"/>
      <c r="J396" s="21"/>
      <c r="K396" s="22"/>
      <c r="L396" s="20"/>
      <c r="M396" s="25"/>
    </row>
    <row r="397" spans="1:13" s="23" customFormat="1" ht="14.25" customHeight="1">
      <c r="A397" s="17" t="s">
        <v>1633</v>
      </c>
      <c r="B397" s="17" t="s">
        <v>1634</v>
      </c>
      <c r="C397" s="17" t="s">
        <v>1300</v>
      </c>
      <c r="D397" s="18">
        <v>1624</v>
      </c>
      <c r="E397" s="19">
        <v>1781</v>
      </c>
      <c r="F397" s="20">
        <v>576053.65</v>
      </c>
      <c r="G397" s="19">
        <v>678612.19</v>
      </c>
      <c r="H397" s="20"/>
      <c r="I397" s="11"/>
      <c r="J397" s="21"/>
      <c r="K397" s="22"/>
      <c r="L397" s="20"/>
      <c r="M397" s="25"/>
    </row>
    <row r="398" spans="1:13" s="23" customFormat="1" ht="14.25" customHeight="1">
      <c r="A398" s="24" t="s">
        <v>1635</v>
      </c>
      <c r="B398" s="24" t="s">
        <v>1636</v>
      </c>
      <c r="C398" s="24" t="s">
        <v>1300</v>
      </c>
      <c r="D398" s="18">
        <v>128694</v>
      </c>
      <c r="E398" s="19">
        <v>107614</v>
      </c>
      <c r="F398" s="20">
        <v>3770445.33</v>
      </c>
      <c r="G398" s="19">
        <v>3347417.78</v>
      </c>
      <c r="H398" s="20"/>
      <c r="I398" s="11"/>
      <c r="J398" s="21"/>
      <c r="K398" s="22"/>
      <c r="L398" s="20"/>
      <c r="M398" s="25"/>
    </row>
    <row r="399" spans="1:13" s="23" customFormat="1" ht="14.25" customHeight="1">
      <c r="A399" s="17" t="s">
        <v>1637</v>
      </c>
      <c r="B399" s="17" t="s">
        <v>1638</v>
      </c>
      <c r="C399" s="17" t="s">
        <v>1300</v>
      </c>
      <c r="D399" s="18">
        <v>320861</v>
      </c>
      <c r="E399" s="19">
        <v>272575</v>
      </c>
      <c r="F399" s="20">
        <v>24526247.39</v>
      </c>
      <c r="G399" s="19">
        <v>22110955.18</v>
      </c>
      <c r="H399" s="20"/>
      <c r="I399" s="11"/>
      <c r="J399" s="21"/>
      <c r="K399" s="22"/>
      <c r="L399" s="20"/>
      <c r="M399" s="25"/>
    </row>
    <row r="400" spans="1:13" s="23" customFormat="1" ht="14.25" customHeight="1">
      <c r="A400" s="24" t="s">
        <v>1639</v>
      </c>
      <c r="B400" s="24" t="s">
        <v>1640</v>
      </c>
      <c r="C400" s="24" t="s">
        <v>1300</v>
      </c>
      <c r="D400" s="18">
        <v>255858</v>
      </c>
      <c r="E400" s="19">
        <v>234534</v>
      </c>
      <c r="F400" s="20">
        <v>44261369.67</v>
      </c>
      <c r="G400" s="19">
        <v>40770961.89</v>
      </c>
      <c r="H400" s="20"/>
      <c r="I400" s="11"/>
      <c r="J400" s="21"/>
      <c r="K400" s="22"/>
      <c r="L400" s="20"/>
      <c r="M400" s="25"/>
    </row>
    <row r="401" spans="1:13" s="23" customFormat="1" ht="14.25" customHeight="1">
      <c r="A401" s="17" t="s">
        <v>1641</v>
      </c>
      <c r="B401" s="17" t="s">
        <v>1642</v>
      </c>
      <c r="C401" s="17" t="s">
        <v>1300</v>
      </c>
      <c r="D401" s="18">
        <v>13109</v>
      </c>
      <c r="E401" s="19">
        <v>13742</v>
      </c>
      <c r="F401" s="20">
        <v>10433574.05</v>
      </c>
      <c r="G401" s="19">
        <v>11192166.04</v>
      </c>
      <c r="H401" s="20"/>
      <c r="I401" s="11"/>
      <c r="J401" s="21"/>
      <c r="K401" s="22"/>
      <c r="L401" s="20"/>
      <c r="M401" s="25"/>
    </row>
    <row r="402" spans="1:13" s="23" customFormat="1" ht="14.25" customHeight="1">
      <c r="A402" s="17" t="s">
        <v>1643</v>
      </c>
      <c r="B402" s="17" t="s">
        <v>1644</v>
      </c>
      <c r="C402" s="17" t="s">
        <v>1300</v>
      </c>
      <c r="D402" s="18">
        <v>118255</v>
      </c>
      <c r="E402" s="19">
        <v>90999</v>
      </c>
      <c r="F402" s="20">
        <v>6820485.33</v>
      </c>
      <c r="G402" s="19">
        <v>5576408.28</v>
      </c>
      <c r="H402" s="20"/>
      <c r="I402" s="11"/>
      <c r="J402" s="21"/>
      <c r="K402" s="22"/>
      <c r="L402" s="20"/>
      <c r="M402" s="25"/>
    </row>
    <row r="403" spans="1:13" s="23" customFormat="1" ht="14.25" customHeight="1">
      <c r="A403" s="24" t="s">
        <v>1645</v>
      </c>
      <c r="B403" s="24" t="s">
        <v>1640</v>
      </c>
      <c r="C403" s="24" t="s">
        <v>988</v>
      </c>
      <c r="D403" s="18">
        <v>133689</v>
      </c>
      <c r="E403" s="19">
        <v>124770</v>
      </c>
      <c r="F403" s="20">
        <v>73695776.7</v>
      </c>
      <c r="G403" s="19">
        <v>78282184.69</v>
      </c>
      <c r="H403" s="20">
        <v>2120781</v>
      </c>
      <c r="I403" s="11">
        <v>2311162</v>
      </c>
      <c r="J403" s="21">
        <v>0.564815024212114</v>
      </c>
      <c r="K403" s="22">
        <v>0.60994811594995</v>
      </c>
      <c r="L403" s="20">
        <f>J403*10381</f>
        <v>5863.344766345956</v>
      </c>
      <c r="M403" s="25">
        <f>K403*10381</f>
        <v>6331.871391676431</v>
      </c>
    </row>
    <row r="404" spans="1:13" s="23" customFormat="1" ht="14.25" customHeight="1">
      <c r="A404" s="17" t="s">
        <v>1646</v>
      </c>
      <c r="B404" s="17" t="s">
        <v>1647</v>
      </c>
      <c r="C404" s="17" t="s">
        <v>1300</v>
      </c>
      <c r="D404" s="18">
        <v>564743</v>
      </c>
      <c r="E404" s="19">
        <v>510845</v>
      </c>
      <c r="F404" s="20">
        <v>56773310.22</v>
      </c>
      <c r="G404" s="19">
        <v>54340703.18</v>
      </c>
      <c r="H404" s="20"/>
      <c r="I404" s="11"/>
      <c r="J404" s="21"/>
      <c r="K404" s="22"/>
      <c r="L404" s="20"/>
      <c r="M404" s="25"/>
    </row>
    <row r="405" spans="1:13" s="23" customFormat="1" ht="14.25" customHeight="1">
      <c r="A405" s="24" t="s">
        <v>1648</v>
      </c>
      <c r="B405" s="24" t="s">
        <v>1649</v>
      </c>
      <c r="C405" s="24" t="s">
        <v>1300</v>
      </c>
      <c r="D405" s="18">
        <v>60013</v>
      </c>
      <c r="E405" s="19">
        <v>55983</v>
      </c>
      <c r="F405" s="20">
        <v>5544054.66</v>
      </c>
      <c r="G405" s="19">
        <v>5395485.74</v>
      </c>
      <c r="H405" s="20"/>
      <c r="I405" s="11"/>
      <c r="J405" s="21"/>
      <c r="K405" s="22"/>
      <c r="L405" s="20"/>
      <c r="M405" s="25"/>
    </row>
    <row r="406" spans="1:13" s="23" customFormat="1" ht="14.25" customHeight="1">
      <c r="A406" s="17" t="s">
        <v>1650</v>
      </c>
      <c r="B406" s="17" t="s">
        <v>1181</v>
      </c>
      <c r="C406" s="17" t="s">
        <v>1300</v>
      </c>
      <c r="D406" s="18">
        <v>657346</v>
      </c>
      <c r="E406" s="19">
        <v>707029</v>
      </c>
      <c r="F406" s="20">
        <v>84914708.38</v>
      </c>
      <c r="G406" s="19">
        <v>98530572.34</v>
      </c>
      <c r="H406" s="20"/>
      <c r="I406" s="11"/>
      <c r="J406" s="21"/>
      <c r="K406" s="22"/>
      <c r="L406" s="20"/>
      <c r="M406" s="25"/>
    </row>
    <row r="407" spans="1:13" s="23" customFormat="1" ht="14.25" customHeight="1">
      <c r="A407" s="17" t="s">
        <v>1651</v>
      </c>
      <c r="B407" s="17" t="s">
        <v>1652</v>
      </c>
      <c r="C407" s="17" t="s">
        <v>1300</v>
      </c>
      <c r="D407" s="18">
        <v>342445</v>
      </c>
      <c r="E407" s="19">
        <v>351668</v>
      </c>
      <c r="F407" s="20">
        <v>19424925.07</v>
      </c>
      <c r="G407" s="19">
        <v>21165325.6</v>
      </c>
      <c r="H407" s="20"/>
      <c r="I407" s="11"/>
      <c r="J407" s="21"/>
      <c r="K407" s="22"/>
      <c r="L407" s="20"/>
      <c r="M407" s="25"/>
    </row>
    <row r="408" spans="1:13" s="23" customFormat="1" ht="14.25" customHeight="1">
      <c r="A408" s="24" t="s">
        <v>1653</v>
      </c>
      <c r="B408" s="24" t="s">
        <v>1654</v>
      </c>
      <c r="C408" s="24" t="s">
        <v>1300</v>
      </c>
      <c r="D408" s="18">
        <v>15624</v>
      </c>
      <c r="E408" s="19">
        <v>18448</v>
      </c>
      <c r="F408" s="20">
        <v>4113528.19</v>
      </c>
      <c r="G408" s="19">
        <v>5106188.88</v>
      </c>
      <c r="H408" s="20"/>
      <c r="I408" s="11"/>
      <c r="J408" s="21"/>
      <c r="K408" s="22"/>
      <c r="L408" s="20"/>
      <c r="M408" s="25"/>
    </row>
    <row r="409" spans="1:13" s="23" customFormat="1" ht="14.25" customHeight="1">
      <c r="A409" s="17" t="s">
        <v>1655</v>
      </c>
      <c r="B409" s="17" t="s">
        <v>1656</v>
      </c>
      <c r="C409" s="17" t="s">
        <v>1300</v>
      </c>
      <c r="D409" s="18">
        <v>410076</v>
      </c>
      <c r="E409" s="19">
        <v>340578</v>
      </c>
      <c r="F409" s="20">
        <v>45343583.66</v>
      </c>
      <c r="G409" s="19">
        <v>48932570.42</v>
      </c>
      <c r="H409" s="20"/>
      <c r="I409" s="11"/>
      <c r="J409" s="21"/>
      <c r="K409" s="22"/>
      <c r="L409" s="20"/>
      <c r="M409" s="25"/>
    </row>
    <row r="410" spans="1:13" s="23" customFormat="1" ht="14.25" customHeight="1">
      <c r="A410" s="24" t="s">
        <v>905</v>
      </c>
      <c r="B410" s="24" t="s">
        <v>906</v>
      </c>
      <c r="C410" s="24" t="s">
        <v>1300</v>
      </c>
      <c r="D410" s="18"/>
      <c r="E410" s="19">
        <v>17969</v>
      </c>
      <c r="F410" s="20"/>
      <c r="G410" s="19">
        <v>1482843.02</v>
      </c>
      <c r="H410" s="20"/>
      <c r="I410" s="11"/>
      <c r="J410" s="21"/>
      <c r="K410" s="22"/>
      <c r="L410" s="20"/>
      <c r="M410" s="25"/>
    </row>
    <row r="411" spans="1:13" s="23" customFormat="1" ht="14.25" customHeight="1">
      <c r="A411" s="17" t="s">
        <v>1657</v>
      </c>
      <c r="B411" s="17" t="s">
        <v>1382</v>
      </c>
      <c r="C411" s="17" t="s">
        <v>997</v>
      </c>
      <c r="D411" s="18">
        <v>4161</v>
      </c>
      <c r="E411" s="19">
        <v>3677</v>
      </c>
      <c r="F411" s="20">
        <v>663142.23</v>
      </c>
      <c r="G411" s="19">
        <v>618437.35</v>
      </c>
      <c r="H411" s="20"/>
      <c r="I411" s="11"/>
      <c r="J411" s="21"/>
      <c r="K411" s="22"/>
      <c r="L411" s="20"/>
      <c r="M411" s="25"/>
    </row>
    <row r="412" spans="1:13" s="23" customFormat="1" ht="14.25" customHeight="1">
      <c r="A412" s="24" t="s">
        <v>1658</v>
      </c>
      <c r="B412" s="24" t="s">
        <v>1659</v>
      </c>
      <c r="C412" s="24" t="s">
        <v>1300</v>
      </c>
      <c r="D412" s="18">
        <v>22208</v>
      </c>
      <c r="E412" s="19">
        <v>20904</v>
      </c>
      <c r="F412" s="20">
        <v>8988571.77</v>
      </c>
      <c r="G412" s="19">
        <v>8798738.37</v>
      </c>
      <c r="H412" s="20"/>
      <c r="I412" s="11"/>
      <c r="J412" s="21"/>
      <c r="K412" s="22"/>
      <c r="L412" s="20"/>
      <c r="M412" s="25"/>
    </row>
    <row r="413" spans="1:13" s="23" customFormat="1" ht="14.25" customHeight="1">
      <c r="A413" s="17" t="s">
        <v>1660</v>
      </c>
      <c r="B413" s="17" t="s">
        <v>1165</v>
      </c>
      <c r="C413" s="17" t="s">
        <v>1300</v>
      </c>
      <c r="D413" s="18">
        <v>5051</v>
      </c>
      <c r="E413" s="19">
        <v>6205</v>
      </c>
      <c r="F413" s="20">
        <v>3240498.7</v>
      </c>
      <c r="G413" s="19">
        <v>4034044.33</v>
      </c>
      <c r="H413" s="20"/>
      <c r="I413" s="11"/>
      <c r="J413" s="21"/>
      <c r="K413" s="22"/>
      <c r="L413" s="20"/>
      <c r="M413" s="25"/>
    </row>
    <row r="414" spans="1:13" s="23" customFormat="1" ht="14.25" customHeight="1">
      <c r="A414" s="24" t="s">
        <v>1661</v>
      </c>
      <c r="B414" s="24" t="s">
        <v>1662</v>
      </c>
      <c r="C414" s="24" t="s">
        <v>1300</v>
      </c>
      <c r="D414" s="18">
        <v>3205</v>
      </c>
      <c r="E414" s="19">
        <v>3330</v>
      </c>
      <c r="F414" s="20">
        <v>2212680.59</v>
      </c>
      <c r="G414" s="19">
        <v>2164979.15</v>
      </c>
      <c r="H414" s="20"/>
      <c r="I414" s="11"/>
      <c r="J414" s="21"/>
      <c r="K414" s="22"/>
      <c r="L414" s="20"/>
      <c r="M414" s="25"/>
    </row>
    <row r="415" spans="1:13" s="23" customFormat="1" ht="14.25" customHeight="1">
      <c r="A415" s="17" t="s">
        <v>1663</v>
      </c>
      <c r="B415" s="17" t="s">
        <v>1664</v>
      </c>
      <c r="C415" s="17" t="s">
        <v>1300</v>
      </c>
      <c r="D415" s="18">
        <v>544</v>
      </c>
      <c r="E415" s="19">
        <v>139</v>
      </c>
      <c r="F415" s="20">
        <v>228725.52</v>
      </c>
      <c r="G415" s="19">
        <v>62220.67</v>
      </c>
      <c r="H415" s="20"/>
      <c r="I415" s="11"/>
      <c r="J415" s="21"/>
      <c r="K415" s="22"/>
      <c r="L415" s="20"/>
      <c r="M415" s="25"/>
    </row>
    <row r="416" spans="1:13" s="23" customFormat="1" ht="14.25" customHeight="1">
      <c r="A416" s="17" t="s">
        <v>1665</v>
      </c>
      <c r="B416" s="17" t="s">
        <v>1666</v>
      </c>
      <c r="C416" s="17" t="s">
        <v>1300</v>
      </c>
      <c r="D416" s="18">
        <v>5926</v>
      </c>
      <c r="E416" s="19">
        <v>8393</v>
      </c>
      <c r="F416" s="20">
        <v>2390964.54</v>
      </c>
      <c r="G416" s="19">
        <v>3508952.85</v>
      </c>
      <c r="H416" s="20"/>
      <c r="I416" s="11"/>
      <c r="J416" s="21"/>
      <c r="K416" s="22"/>
      <c r="L416" s="20"/>
      <c r="M416" s="25"/>
    </row>
    <row r="417" spans="1:13" s="23" customFormat="1" ht="14.25" customHeight="1">
      <c r="A417" s="24" t="s">
        <v>1667</v>
      </c>
      <c r="B417" s="24" t="s">
        <v>1668</v>
      </c>
      <c r="C417" s="24" t="s">
        <v>988</v>
      </c>
      <c r="D417" s="18">
        <v>712</v>
      </c>
      <c r="E417" s="19">
        <v>729</v>
      </c>
      <c r="F417" s="20">
        <v>130586.06</v>
      </c>
      <c r="G417" s="19">
        <v>132539.56</v>
      </c>
      <c r="H417" s="20">
        <v>35600</v>
      </c>
      <c r="I417" s="11">
        <v>36450</v>
      </c>
      <c r="J417" s="21">
        <v>0.00948113683683099</v>
      </c>
      <c r="K417" s="22">
        <v>0.00961966700143724</v>
      </c>
      <c r="L417" s="20">
        <f>J417*10381</f>
        <v>98.4236815031425</v>
      </c>
      <c r="M417" s="25">
        <f>K417*10381</f>
        <v>99.86176314191998</v>
      </c>
    </row>
    <row r="418" spans="1:13" s="23" customFormat="1" ht="14.25" customHeight="1">
      <c r="A418" s="17" t="s">
        <v>1669</v>
      </c>
      <c r="B418" s="17" t="s">
        <v>1670</v>
      </c>
      <c r="C418" s="17" t="s">
        <v>988</v>
      </c>
      <c r="D418" s="18">
        <v>10740</v>
      </c>
      <c r="E418" s="19">
        <v>12027</v>
      </c>
      <c r="F418" s="20">
        <v>9531749.44</v>
      </c>
      <c r="G418" s="19">
        <v>9623127.81</v>
      </c>
      <c r="H418" s="20">
        <v>140746.6737</v>
      </c>
      <c r="I418" s="11">
        <v>150903.7827</v>
      </c>
      <c r="J418" s="21">
        <v>0.037484226760632</v>
      </c>
      <c r="K418" s="22">
        <v>0.0398256279514745</v>
      </c>
      <c r="L418" s="20">
        <f>J418*10381</f>
        <v>389.1237580021208</v>
      </c>
      <c r="M418" s="25">
        <f>K418*10381</f>
        <v>413.42984376425676</v>
      </c>
    </row>
    <row r="419" spans="1:13" s="23" customFormat="1" ht="14.25" customHeight="1">
      <c r="A419" s="24" t="s">
        <v>1671</v>
      </c>
      <c r="B419" s="24" t="s">
        <v>1672</v>
      </c>
      <c r="C419" s="24" t="s">
        <v>1300</v>
      </c>
      <c r="D419" s="18">
        <v>101126</v>
      </c>
      <c r="E419" s="19">
        <v>85572</v>
      </c>
      <c r="F419" s="20">
        <v>10558720.78</v>
      </c>
      <c r="G419" s="19">
        <v>9482542.7</v>
      </c>
      <c r="H419" s="20"/>
      <c r="I419" s="11"/>
      <c r="J419" s="21"/>
      <c r="K419" s="22"/>
      <c r="L419" s="20"/>
      <c r="M419" s="25"/>
    </row>
    <row r="420" spans="1:13" s="23" customFormat="1" ht="14.25" customHeight="1">
      <c r="A420" s="17" t="s">
        <v>1673</v>
      </c>
      <c r="B420" s="17" t="s">
        <v>1674</v>
      </c>
      <c r="C420" s="17" t="s">
        <v>1300</v>
      </c>
      <c r="D420" s="18">
        <v>209176</v>
      </c>
      <c r="E420" s="19">
        <v>186947</v>
      </c>
      <c r="F420" s="20">
        <v>15228201.94</v>
      </c>
      <c r="G420" s="19">
        <v>18146494.66</v>
      </c>
      <c r="H420" s="20"/>
      <c r="I420" s="11"/>
      <c r="J420" s="21"/>
      <c r="K420" s="22"/>
      <c r="L420" s="20"/>
      <c r="M420" s="25"/>
    </row>
    <row r="421" spans="1:13" s="23" customFormat="1" ht="14.25" customHeight="1">
      <c r="A421" s="17" t="s">
        <v>907</v>
      </c>
      <c r="B421" s="17" t="s">
        <v>908</v>
      </c>
      <c r="C421" s="17" t="s">
        <v>1300</v>
      </c>
      <c r="D421" s="18"/>
      <c r="E421" s="19">
        <v>1913</v>
      </c>
      <c r="F421" s="20"/>
      <c r="G421" s="19">
        <v>591741.44</v>
      </c>
      <c r="H421" s="20"/>
      <c r="I421" s="11"/>
      <c r="J421" s="21"/>
      <c r="K421" s="22"/>
      <c r="L421" s="20"/>
      <c r="M421" s="25"/>
    </row>
    <row r="422" spans="1:13" s="23" customFormat="1" ht="14.25" customHeight="1">
      <c r="A422" s="24" t="s">
        <v>1675</v>
      </c>
      <c r="B422" s="24" t="s">
        <v>1676</v>
      </c>
      <c r="C422" s="24" t="s">
        <v>1300</v>
      </c>
      <c r="D422" s="18">
        <v>66619</v>
      </c>
      <c r="E422" s="19">
        <v>68709</v>
      </c>
      <c r="F422" s="20">
        <v>10640092.03</v>
      </c>
      <c r="G422" s="19">
        <v>12305935.91</v>
      </c>
      <c r="H422" s="20"/>
      <c r="I422" s="11"/>
      <c r="J422" s="21"/>
      <c r="K422" s="22"/>
      <c r="L422" s="20"/>
      <c r="M422" s="25"/>
    </row>
    <row r="423" spans="1:13" s="23" customFormat="1" ht="14.25" customHeight="1">
      <c r="A423" s="17" t="s">
        <v>1677</v>
      </c>
      <c r="B423" s="17" t="s">
        <v>1678</v>
      </c>
      <c r="C423" s="17" t="s">
        <v>1300</v>
      </c>
      <c r="D423" s="18">
        <v>44364</v>
      </c>
      <c r="E423" s="19">
        <v>51852</v>
      </c>
      <c r="F423" s="20">
        <v>4266149.14</v>
      </c>
      <c r="G423" s="19">
        <v>5265232.81</v>
      </c>
      <c r="H423" s="20"/>
      <c r="I423" s="11"/>
      <c r="J423" s="21"/>
      <c r="K423" s="22"/>
      <c r="L423" s="20"/>
      <c r="M423" s="25"/>
    </row>
    <row r="424" spans="1:13" s="23" customFormat="1" ht="14.25" customHeight="1">
      <c r="A424" s="24" t="s">
        <v>1679</v>
      </c>
      <c r="B424" s="24" t="s">
        <v>1680</v>
      </c>
      <c r="C424" s="24" t="s">
        <v>1300</v>
      </c>
      <c r="D424" s="18">
        <v>380416</v>
      </c>
      <c r="E424" s="19">
        <v>352741</v>
      </c>
      <c r="F424" s="20">
        <v>46292703.77</v>
      </c>
      <c r="G424" s="19">
        <v>42630812.2</v>
      </c>
      <c r="H424" s="20"/>
      <c r="I424" s="11"/>
      <c r="J424" s="21"/>
      <c r="K424" s="22"/>
      <c r="L424" s="20"/>
      <c r="M424" s="25"/>
    </row>
    <row r="425" spans="1:13" s="23" customFormat="1" ht="14.25" customHeight="1">
      <c r="A425" s="17" t="s">
        <v>1681</v>
      </c>
      <c r="B425" s="17" t="s">
        <v>1682</v>
      </c>
      <c r="C425" s="17" t="s">
        <v>1300</v>
      </c>
      <c r="D425" s="18">
        <v>1788</v>
      </c>
      <c r="E425" s="19">
        <v>2113</v>
      </c>
      <c r="F425" s="20">
        <v>1254796.58</v>
      </c>
      <c r="G425" s="19">
        <v>1505490.2</v>
      </c>
      <c r="H425" s="20"/>
      <c r="I425" s="11"/>
      <c r="J425" s="21"/>
      <c r="K425" s="22"/>
      <c r="L425" s="20"/>
      <c r="M425" s="25"/>
    </row>
    <row r="426" spans="1:13" s="23" customFormat="1" ht="14.25" customHeight="1">
      <c r="A426" s="17" t="s">
        <v>1683</v>
      </c>
      <c r="B426" s="17" t="s">
        <v>1684</v>
      </c>
      <c r="C426" s="17" t="s">
        <v>1300</v>
      </c>
      <c r="D426" s="18">
        <v>105971</v>
      </c>
      <c r="E426" s="19">
        <v>99634</v>
      </c>
      <c r="F426" s="20">
        <v>19886843.36</v>
      </c>
      <c r="G426" s="19">
        <v>19846336.02</v>
      </c>
      <c r="H426" s="20"/>
      <c r="I426" s="11"/>
      <c r="J426" s="21"/>
      <c r="K426" s="22"/>
      <c r="L426" s="20"/>
      <c r="M426" s="25"/>
    </row>
    <row r="427" spans="1:13" s="23" customFormat="1" ht="14.25" customHeight="1">
      <c r="A427" s="24" t="s">
        <v>1685</v>
      </c>
      <c r="B427" s="24" t="s">
        <v>1686</v>
      </c>
      <c r="C427" s="24" t="s">
        <v>1300</v>
      </c>
      <c r="D427" s="18">
        <v>1318</v>
      </c>
      <c r="E427" s="19">
        <v>2159</v>
      </c>
      <c r="F427" s="20">
        <v>3353096.75</v>
      </c>
      <c r="G427" s="19">
        <v>5191244.45</v>
      </c>
      <c r="H427" s="20"/>
      <c r="I427" s="11"/>
      <c r="J427" s="21"/>
      <c r="K427" s="22"/>
      <c r="L427" s="20"/>
      <c r="M427" s="25"/>
    </row>
    <row r="428" spans="1:13" s="23" customFormat="1" ht="14.25" customHeight="1">
      <c r="A428" s="17" t="s">
        <v>909</v>
      </c>
      <c r="B428" s="17" t="s">
        <v>910</v>
      </c>
      <c r="C428" s="17" t="s">
        <v>1300</v>
      </c>
      <c r="D428" s="18"/>
      <c r="E428" s="19">
        <v>16157</v>
      </c>
      <c r="F428" s="20"/>
      <c r="G428" s="19">
        <v>2752112.17</v>
      </c>
      <c r="H428" s="20"/>
      <c r="I428" s="11"/>
      <c r="J428" s="21"/>
      <c r="K428" s="22"/>
      <c r="L428" s="20"/>
      <c r="M428" s="25"/>
    </row>
    <row r="429" spans="1:13" s="23" customFormat="1" ht="14.25" customHeight="1">
      <c r="A429" s="24" t="s">
        <v>1687</v>
      </c>
      <c r="B429" s="24" t="s">
        <v>1688</v>
      </c>
      <c r="C429" s="24" t="s">
        <v>1300</v>
      </c>
      <c r="D429" s="18">
        <v>26546</v>
      </c>
      <c r="E429" s="19">
        <v>24672</v>
      </c>
      <c r="F429" s="20">
        <v>6108612.53</v>
      </c>
      <c r="G429" s="19">
        <v>6085467.65</v>
      </c>
      <c r="H429" s="20"/>
      <c r="I429" s="11"/>
      <c r="J429" s="21"/>
      <c r="K429" s="22"/>
      <c r="L429" s="20"/>
      <c r="M429" s="25"/>
    </row>
    <row r="430" spans="1:13" s="23" customFormat="1" ht="14.25" customHeight="1">
      <c r="A430" s="17" t="s">
        <v>1689</v>
      </c>
      <c r="B430" s="17" t="s">
        <v>1690</v>
      </c>
      <c r="C430" s="17" t="s">
        <v>1300</v>
      </c>
      <c r="D430" s="18">
        <v>204851</v>
      </c>
      <c r="E430" s="19">
        <v>208219</v>
      </c>
      <c r="F430" s="20">
        <v>7019047.53</v>
      </c>
      <c r="G430" s="19">
        <v>7564596.27</v>
      </c>
      <c r="H430" s="20"/>
      <c r="I430" s="11"/>
      <c r="J430" s="21"/>
      <c r="K430" s="22"/>
      <c r="L430" s="20"/>
      <c r="M430" s="25"/>
    </row>
    <row r="431" spans="1:13" s="23" customFormat="1" ht="14.25" customHeight="1">
      <c r="A431" s="17" t="s">
        <v>1691</v>
      </c>
      <c r="B431" s="17" t="s">
        <v>1692</v>
      </c>
      <c r="C431" s="17" t="s">
        <v>1300</v>
      </c>
      <c r="D431" s="18">
        <v>300750</v>
      </c>
      <c r="E431" s="19">
        <v>275841</v>
      </c>
      <c r="F431" s="20">
        <v>28000548.71</v>
      </c>
      <c r="G431" s="19">
        <v>27136214.62</v>
      </c>
      <c r="H431" s="20"/>
      <c r="I431" s="11"/>
      <c r="J431" s="21"/>
      <c r="K431" s="22"/>
      <c r="L431" s="20"/>
      <c r="M431" s="25"/>
    </row>
    <row r="432" spans="1:13" s="23" customFormat="1" ht="14.25" customHeight="1">
      <c r="A432" s="24" t="s">
        <v>1693</v>
      </c>
      <c r="B432" s="24" t="s">
        <v>1694</v>
      </c>
      <c r="C432" s="24" t="s">
        <v>1300</v>
      </c>
      <c r="D432" s="18">
        <v>344948</v>
      </c>
      <c r="E432" s="19">
        <v>278751</v>
      </c>
      <c r="F432" s="20">
        <v>14943629.28</v>
      </c>
      <c r="G432" s="19">
        <v>12993447.32</v>
      </c>
      <c r="H432" s="20"/>
      <c r="I432" s="11"/>
      <c r="J432" s="21"/>
      <c r="K432" s="22"/>
      <c r="L432" s="20"/>
      <c r="M432" s="25"/>
    </row>
    <row r="433" spans="1:13" s="23" customFormat="1" ht="14.25" customHeight="1">
      <c r="A433" s="24" t="s">
        <v>1695</v>
      </c>
      <c r="B433" s="24" t="s">
        <v>1696</v>
      </c>
      <c r="C433" s="24" t="s">
        <v>1300</v>
      </c>
      <c r="D433" s="18">
        <v>14949</v>
      </c>
      <c r="E433" s="19">
        <v>10503</v>
      </c>
      <c r="F433" s="20">
        <v>1693978.84</v>
      </c>
      <c r="G433" s="19">
        <v>1265187.9</v>
      </c>
      <c r="H433" s="20"/>
      <c r="I433" s="11"/>
      <c r="J433" s="21"/>
      <c r="K433" s="22"/>
      <c r="L433" s="20"/>
      <c r="M433" s="25"/>
    </row>
    <row r="434" spans="1:13" s="23" customFormat="1" ht="14.25" customHeight="1">
      <c r="A434" s="17" t="s">
        <v>1697</v>
      </c>
      <c r="B434" s="17" t="s">
        <v>996</v>
      </c>
      <c r="C434" s="17" t="s">
        <v>1300</v>
      </c>
      <c r="D434" s="18">
        <v>90086</v>
      </c>
      <c r="E434" s="19">
        <v>57308</v>
      </c>
      <c r="F434" s="20">
        <v>2757315.09</v>
      </c>
      <c r="G434" s="19">
        <v>1768761.42</v>
      </c>
      <c r="H434" s="20"/>
      <c r="I434" s="11"/>
      <c r="J434" s="21"/>
      <c r="K434" s="22"/>
      <c r="L434" s="20"/>
      <c r="M434" s="25"/>
    </row>
    <row r="435" spans="1:13" s="23" customFormat="1" ht="14.25" customHeight="1">
      <c r="A435" s="24" t="s">
        <v>1698</v>
      </c>
      <c r="B435" s="24" t="s">
        <v>1699</v>
      </c>
      <c r="C435" s="24" t="s">
        <v>1300</v>
      </c>
      <c r="D435" s="18">
        <v>385900</v>
      </c>
      <c r="E435" s="19">
        <v>364922</v>
      </c>
      <c r="F435" s="20">
        <v>24840213.36</v>
      </c>
      <c r="G435" s="19">
        <v>25144485.4</v>
      </c>
      <c r="H435" s="20"/>
      <c r="I435" s="11"/>
      <c r="J435" s="21"/>
      <c r="K435" s="22"/>
      <c r="L435" s="20"/>
      <c r="M435" s="25"/>
    </row>
    <row r="436" spans="1:13" s="23" customFormat="1" ht="14.25" customHeight="1">
      <c r="A436" s="17" t="s">
        <v>1700</v>
      </c>
      <c r="B436" s="17" t="s">
        <v>1701</v>
      </c>
      <c r="C436" s="17" t="s">
        <v>1300</v>
      </c>
      <c r="D436" s="18">
        <v>235097</v>
      </c>
      <c r="E436" s="19">
        <v>192003</v>
      </c>
      <c r="F436" s="20">
        <v>12547643.46</v>
      </c>
      <c r="G436" s="19">
        <v>10826475.73</v>
      </c>
      <c r="H436" s="20"/>
      <c r="I436" s="11"/>
      <c r="J436" s="21"/>
      <c r="K436" s="22"/>
      <c r="L436" s="20"/>
      <c r="M436" s="25"/>
    </row>
    <row r="437" spans="1:13" s="23" customFormat="1" ht="14.25" customHeight="1">
      <c r="A437" s="17" t="s">
        <v>1702</v>
      </c>
      <c r="B437" s="17" t="s">
        <v>1703</v>
      </c>
      <c r="C437" s="17" t="s">
        <v>1300</v>
      </c>
      <c r="D437" s="18">
        <v>155010</v>
      </c>
      <c r="E437" s="19">
        <v>142113</v>
      </c>
      <c r="F437" s="20">
        <v>20232067.38</v>
      </c>
      <c r="G437" s="19">
        <v>20227387.03</v>
      </c>
      <c r="H437" s="20"/>
      <c r="I437" s="11"/>
      <c r="J437" s="21"/>
      <c r="K437" s="22"/>
      <c r="L437" s="20"/>
      <c r="M437" s="25"/>
    </row>
    <row r="438" spans="1:13" s="23" customFormat="1" ht="14.25" customHeight="1">
      <c r="A438" s="17" t="s">
        <v>1704</v>
      </c>
      <c r="B438" s="17" t="s">
        <v>1705</v>
      </c>
      <c r="C438" s="17" t="s">
        <v>1300</v>
      </c>
      <c r="D438" s="18">
        <v>106043</v>
      </c>
      <c r="E438" s="19">
        <v>87836</v>
      </c>
      <c r="F438" s="20">
        <v>13466058.32</v>
      </c>
      <c r="G438" s="19">
        <v>11833874.77</v>
      </c>
      <c r="H438" s="20"/>
      <c r="I438" s="11"/>
      <c r="J438" s="21"/>
      <c r="K438" s="22"/>
      <c r="L438" s="20"/>
      <c r="M438" s="25"/>
    </row>
    <row r="439" spans="1:13" s="23" customFormat="1" ht="14.25" customHeight="1">
      <c r="A439" s="24" t="s">
        <v>1706</v>
      </c>
      <c r="B439" s="24" t="s">
        <v>1707</v>
      </c>
      <c r="C439" s="24" t="s">
        <v>1300</v>
      </c>
      <c r="D439" s="18">
        <v>13795</v>
      </c>
      <c r="E439" s="19">
        <v>8278</v>
      </c>
      <c r="F439" s="20">
        <v>1328679.81</v>
      </c>
      <c r="G439" s="19">
        <v>895796.32</v>
      </c>
      <c r="H439" s="20"/>
      <c r="I439" s="11"/>
      <c r="J439" s="21"/>
      <c r="K439" s="22"/>
      <c r="L439" s="20"/>
      <c r="M439" s="25"/>
    </row>
    <row r="440" spans="1:13" s="23" customFormat="1" ht="14.25" customHeight="1">
      <c r="A440" s="17" t="s">
        <v>1708</v>
      </c>
      <c r="B440" s="17" t="s">
        <v>1709</v>
      </c>
      <c r="C440" s="17" t="s">
        <v>1300</v>
      </c>
      <c r="D440" s="18">
        <v>25972</v>
      </c>
      <c r="E440" s="19">
        <v>22671</v>
      </c>
      <c r="F440" s="20">
        <v>2830729.39</v>
      </c>
      <c r="G440" s="19">
        <v>2795327.67</v>
      </c>
      <c r="H440" s="20"/>
      <c r="I440" s="11"/>
      <c r="J440" s="21"/>
      <c r="K440" s="22"/>
      <c r="L440" s="20"/>
      <c r="M440" s="25"/>
    </row>
    <row r="441" spans="1:13" s="23" customFormat="1" ht="14.25" customHeight="1">
      <c r="A441" s="24" t="s">
        <v>1710</v>
      </c>
      <c r="B441" s="24" t="s">
        <v>1711</v>
      </c>
      <c r="C441" s="24" t="s">
        <v>1300</v>
      </c>
      <c r="D441" s="18">
        <v>77695</v>
      </c>
      <c r="E441" s="19">
        <v>76237</v>
      </c>
      <c r="F441" s="20">
        <v>9426623.54</v>
      </c>
      <c r="G441" s="19">
        <v>9675735.88</v>
      </c>
      <c r="H441" s="20"/>
      <c r="I441" s="11"/>
      <c r="J441" s="21"/>
      <c r="K441" s="22"/>
      <c r="L441" s="20"/>
      <c r="M441" s="25"/>
    </row>
    <row r="442" spans="1:13" s="23" customFormat="1" ht="14.25" customHeight="1">
      <c r="A442" s="17" t="s">
        <v>1712</v>
      </c>
      <c r="B442" s="17" t="s">
        <v>1713</v>
      </c>
      <c r="C442" s="17" t="s">
        <v>1300</v>
      </c>
      <c r="D442" s="18">
        <v>5261</v>
      </c>
      <c r="E442" s="19">
        <v>4646</v>
      </c>
      <c r="F442" s="20">
        <v>1036074.37</v>
      </c>
      <c r="G442" s="19">
        <v>1116097.98</v>
      </c>
      <c r="H442" s="20"/>
      <c r="I442" s="11"/>
      <c r="J442" s="21"/>
      <c r="K442" s="22"/>
      <c r="L442" s="20"/>
      <c r="M442" s="25"/>
    </row>
    <row r="443" spans="1:13" s="23" customFormat="1" ht="14.25" customHeight="1">
      <c r="A443" s="17" t="s">
        <v>1714</v>
      </c>
      <c r="B443" s="17" t="s">
        <v>1715</v>
      </c>
      <c r="C443" s="17" t="s">
        <v>1300</v>
      </c>
      <c r="D443" s="18">
        <v>102686</v>
      </c>
      <c r="E443" s="19">
        <v>97494</v>
      </c>
      <c r="F443" s="20">
        <v>6324810.73</v>
      </c>
      <c r="G443" s="19">
        <v>6375891.87</v>
      </c>
      <c r="H443" s="20"/>
      <c r="I443" s="11"/>
      <c r="J443" s="21"/>
      <c r="K443" s="22"/>
      <c r="L443" s="20"/>
      <c r="M443" s="25"/>
    </row>
    <row r="444" spans="1:13" s="23" customFormat="1" ht="14.25" customHeight="1">
      <c r="A444" s="24" t="s">
        <v>1716</v>
      </c>
      <c r="B444" s="24" t="s">
        <v>1717</v>
      </c>
      <c r="C444" s="24" t="s">
        <v>1300</v>
      </c>
      <c r="D444" s="18">
        <v>432194</v>
      </c>
      <c r="E444" s="19">
        <v>362620</v>
      </c>
      <c r="F444" s="20">
        <v>15070067.5</v>
      </c>
      <c r="G444" s="19">
        <v>13543305.29</v>
      </c>
      <c r="H444" s="20"/>
      <c r="I444" s="11"/>
      <c r="J444" s="21"/>
      <c r="K444" s="22"/>
      <c r="L444" s="20"/>
      <c r="M444" s="25"/>
    </row>
    <row r="445" spans="1:13" s="23" customFormat="1" ht="14.25" customHeight="1">
      <c r="A445" s="17" t="s">
        <v>1718</v>
      </c>
      <c r="B445" s="17" t="s">
        <v>1719</v>
      </c>
      <c r="C445" s="17" t="s">
        <v>1300</v>
      </c>
      <c r="D445" s="18">
        <v>121363</v>
      </c>
      <c r="E445" s="19">
        <v>121543</v>
      </c>
      <c r="F445" s="20">
        <v>10179289.62</v>
      </c>
      <c r="G445" s="19">
        <v>10773181.49</v>
      </c>
      <c r="H445" s="20"/>
      <c r="I445" s="11"/>
      <c r="J445" s="21"/>
      <c r="K445" s="22"/>
      <c r="L445" s="20"/>
      <c r="M445" s="25"/>
    </row>
    <row r="446" spans="1:13" s="23" customFormat="1" ht="14.25" customHeight="1">
      <c r="A446" s="24" t="s">
        <v>1720</v>
      </c>
      <c r="B446" s="24" t="s">
        <v>1721</v>
      </c>
      <c r="C446" s="24" t="s">
        <v>1300</v>
      </c>
      <c r="D446" s="18">
        <v>127311</v>
      </c>
      <c r="E446" s="19">
        <v>138484</v>
      </c>
      <c r="F446" s="20">
        <v>18273099.18</v>
      </c>
      <c r="G446" s="19">
        <v>21051131.04</v>
      </c>
      <c r="H446" s="20"/>
      <c r="I446" s="11"/>
      <c r="J446" s="21"/>
      <c r="K446" s="22"/>
      <c r="L446" s="20"/>
      <c r="M446" s="25"/>
    </row>
    <row r="447" spans="1:13" s="23" customFormat="1" ht="14.25" customHeight="1">
      <c r="A447" s="17" t="s">
        <v>1722</v>
      </c>
      <c r="B447" s="17" t="s">
        <v>1723</v>
      </c>
      <c r="C447" s="17" t="s">
        <v>1300</v>
      </c>
      <c r="D447" s="18">
        <v>50173</v>
      </c>
      <c r="E447" s="19">
        <v>45561</v>
      </c>
      <c r="F447" s="20">
        <v>8396244.66</v>
      </c>
      <c r="G447" s="19">
        <v>8430736.58</v>
      </c>
      <c r="H447" s="20"/>
      <c r="I447" s="11"/>
      <c r="J447" s="21"/>
      <c r="K447" s="22"/>
      <c r="L447" s="20"/>
      <c r="M447" s="25"/>
    </row>
    <row r="448" spans="1:13" s="23" customFormat="1" ht="14.25" customHeight="1">
      <c r="A448" s="24" t="s">
        <v>1724</v>
      </c>
      <c r="B448" s="24" t="s">
        <v>1694</v>
      </c>
      <c r="C448" s="24" t="s">
        <v>1300</v>
      </c>
      <c r="D448" s="18">
        <v>60939</v>
      </c>
      <c r="E448" s="19">
        <v>49437</v>
      </c>
      <c r="F448" s="20">
        <v>3538051.61</v>
      </c>
      <c r="G448" s="19">
        <v>3014342.34</v>
      </c>
      <c r="H448" s="20"/>
      <c r="I448" s="11"/>
      <c r="J448" s="21"/>
      <c r="K448" s="22"/>
      <c r="L448" s="20"/>
      <c r="M448" s="25"/>
    </row>
    <row r="449" spans="1:13" s="23" customFormat="1" ht="14.25" customHeight="1">
      <c r="A449" s="17" t="s">
        <v>1725</v>
      </c>
      <c r="B449" s="17" t="s">
        <v>1699</v>
      </c>
      <c r="C449" s="17" t="s">
        <v>1300</v>
      </c>
      <c r="D449" s="18">
        <v>290366</v>
      </c>
      <c r="E449" s="19">
        <v>250956</v>
      </c>
      <c r="F449" s="20">
        <v>28403004.44</v>
      </c>
      <c r="G449" s="19">
        <v>26416733.98</v>
      </c>
      <c r="H449" s="20"/>
      <c r="I449" s="11"/>
      <c r="J449" s="21"/>
      <c r="K449" s="22"/>
      <c r="L449" s="20"/>
      <c r="M449" s="25"/>
    </row>
    <row r="450" spans="1:13" s="23" customFormat="1" ht="14.25" customHeight="1">
      <c r="A450" s="17" t="s">
        <v>1726</v>
      </c>
      <c r="B450" s="17" t="s">
        <v>1703</v>
      </c>
      <c r="C450" s="17" t="s">
        <v>1300</v>
      </c>
      <c r="D450" s="18">
        <v>7319</v>
      </c>
      <c r="E450" s="19">
        <v>10819</v>
      </c>
      <c r="F450" s="20">
        <v>993530.45</v>
      </c>
      <c r="G450" s="19">
        <v>1568879.04</v>
      </c>
      <c r="H450" s="20"/>
      <c r="I450" s="11"/>
      <c r="J450" s="21"/>
      <c r="K450" s="22"/>
      <c r="L450" s="20"/>
      <c r="M450" s="25"/>
    </row>
    <row r="451" spans="1:13" s="23" customFormat="1" ht="14.25" customHeight="1">
      <c r="A451" s="24" t="s">
        <v>1727</v>
      </c>
      <c r="B451" s="24" t="s">
        <v>1728</v>
      </c>
      <c r="C451" s="24" t="s">
        <v>1300</v>
      </c>
      <c r="D451" s="18">
        <v>7824</v>
      </c>
      <c r="E451" s="19">
        <v>16276</v>
      </c>
      <c r="F451" s="20">
        <v>602919.23</v>
      </c>
      <c r="G451" s="19">
        <v>1322172.36</v>
      </c>
      <c r="H451" s="20"/>
      <c r="I451" s="11"/>
      <c r="J451" s="21"/>
      <c r="K451" s="22"/>
      <c r="L451" s="20"/>
      <c r="M451" s="25"/>
    </row>
    <row r="452" spans="1:13" s="23" customFormat="1" ht="14.25" customHeight="1">
      <c r="A452" s="17" t="s">
        <v>1729</v>
      </c>
      <c r="B452" s="17" t="s">
        <v>1730</v>
      </c>
      <c r="C452" s="17" t="s">
        <v>1300</v>
      </c>
      <c r="D452" s="18">
        <v>1004543</v>
      </c>
      <c r="E452" s="19">
        <v>1053990</v>
      </c>
      <c r="F452" s="20">
        <v>73653734.33</v>
      </c>
      <c r="G452" s="19">
        <v>80664927.68</v>
      </c>
      <c r="H452" s="20"/>
      <c r="I452" s="11"/>
      <c r="J452" s="21"/>
      <c r="K452" s="22"/>
      <c r="L452" s="20"/>
      <c r="M452" s="25"/>
    </row>
    <row r="453" spans="1:13" s="23" customFormat="1" ht="14.25" customHeight="1">
      <c r="A453" s="24" t="s">
        <v>1731</v>
      </c>
      <c r="B453" s="24" t="s">
        <v>1732</v>
      </c>
      <c r="C453" s="24" t="s">
        <v>1300</v>
      </c>
      <c r="D453" s="18">
        <v>731203</v>
      </c>
      <c r="E453" s="19">
        <v>726189</v>
      </c>
      <c r="F453" s="20">
        <v>18211100.84</v>
      </c>
      <c r="G453" s="19">
        <v>21985770</v>
      </c>
      <c r="H453" s="20"/>
      <c r="I453" s="11"/>
      <c r="J453" s="21"/>
      <c r="K453" s="22"/>
      <c r="L453" s="20"/>
      <c r="M453" s="25"/>
    </row>
    <row r="454" spans="1:13" s="23" customFormat="1" ht="14.25" customHeight="1">
      <c r="A454" s="17" t="s">
        <v>1733</v>
      </c>
      <c r="B454" s="17" t="s">
        <v>1734</v>
      </c>
      <c r="C454" s="17" t="s">
        <v>1300</v>
      </c>
      <c r="D454" s="18">
        <v>22972</v>
      </c>
      <c r="E454" s="19">
        <v>18093</v>
      </c>
      <c r="F454" s="20">
        <v>2552135.64</v>
      </c>
      <c r="G454" s="19">
        <v>2121377.53</v>
      </c>
      <c r="H454" s="20"/>
      <c r="I454" s="11"/>
      <c r="J454" s="21"/>
      <c r="K454" s="22"/>
      <c r="L454" s="20"/>
      <c r="M454" s="25"/>
    </row>
    <row r="455" spans="1:13" s="23" customFormat="1" ht="14.25" customHeight="1">
      <c r="A455" s="17" t="s">
        <v>1735</v>
      </c>
      <c r="B455" s="17" t="s">
        <v>1736</v>
      </c>
      <c r="C455" s="17" t="s">
        <v>1300</v>
      </c>
      <c r="D455" s="18">
        <v>28560</v>
      </c>
      <c r="E455" s="19">
        <v>27176</v>
      </c>
      <c r="F455" s="20">
        <v>8979242.33</v>
      </c>
      <c r="G455" s="19">
        <v>8946768.8</v>
      </c>
      <c r="H455" s="20"/>
      <c r="I455" s="11"/>
      <c r="J455" s="21"/>
      <c r="K455" s="22"/>
      <c r="L455" s="20"/>
      <c r="M455" s="25"/>
    </row>
    <row r="456" spans="1:13" s="23" customFormat="1" ht="14.25" customHeight="1">
      <c r="A456" s="24" t="s">
        <v>1737</v>
      </c>
      <c r="B456" s="24" t="s">
        <v>1738</v>
      </c>
      <c r="C456" s="24" t="s">
        <v>1300</v>
      </c>
      <c r="D456" s="18">
        <v>18772</v>
      </c>
      <c r="E456" s="19">
        <v>15522</v>
      </c>
      <c r="F456" s="20">
        <v>4344063.16</v>
      </c>
      <c r="G456" s="19">
        <v>3792068.2</v>
      </c>
      <c r="H456" s="20"/>
      <c r="I456" s="11"/>
      <c r="J456" s="21"/>
      <c r="K456" s="22"/>
      <c r="L456" s="20"/>
      <c r="M456" s="25"/>
    </row>
    <row r="457" spans="1:13" s="23" customFormat="1" ht="14.25" customHeight="1">
      <c r="A457" s="17" t="s">
        <v>1739</v>
      </c>
      <c r="B457" s="17" t="s">
        <v>1740</v>
      </c>
      <c r="C457" s="17" t="s">
        <v>1300</v>
      </c>
      <c r="D457" s="18">
        <v>73318</v>
      </c>
      <c r="E457" s="19">
        <v>63939</v>
      </c>
      <c r="F457" s="20">
        <v>5470191.09</v>
      </c>
      <c r="G457" s="19">
        <v>5242349.23</v>
      </c>
      <c r="H457" s="20"/>
      <c r="I457" s="11"/>
      <c r="J457" s="21"/>
      <c r="K457" s="22"/>
      <c r="L457" s="20"/>
      <c r="M457" s="25"/>
    </row>
    <row r="458" spans="1:13" s="23" customFormat="1" ht="14.25" customHeight="1">
      <c r="A458" s="24" t="s">
        <v>1741</v>
      </c>
      <c r="B458" s="24" t="s">
        <v>1742</v>
      </c>
      <c r="C458" s="24" t="s">
        <v>1300</v>
      </c>
      <c r="D458" s="18">
        <v>27723</v>
      </c>
      <c r="E458" s="19">
        <v>29869</v>
      </c>
      <c r="F458" s="20">
        <v>8085907.34</v>
      </c>
      <c r="G458" s="19">
        <v>9203312.43</v>
      </c>
      <c r="H458" s="20"/>
      <c r="I458" s="11"/>
      <c r="J458" s="21"/>
      <c r="K458" s="22"/>
      <c r="L458" s="20"/>
      <c r="M458" s="25"/>
    </row>
    <row r="459" spans="1:13" s="23" customFormat="1" ht="14.25" customHeight="1">
      <c r="A459" s="17" t="s">
        <v>1743</v>
      </c>
      <c r="B459" s="17" t="s">
        <v>1744</v>
      </c>
      <c r="C459" s="17" t="s">
        <v>1300</v>
      </c>
      <c r="D459" s="18">
        <v>25602</v>
      </c>
      <c r="E459" s="19">
        <v>24152</v>
      </c>
      <c r="F459" s="20">
        <v>4822119.19</v>
      </c>
      <c r="G459" s="19">
        <v>4833876.86</v>
      </c>
      <c r="H459" s="20"/>
      <c r="I459" s="11"/>
      <c r="J459" s="21"/>
      <c r="K459" s="22"/>
      <c r="L459" s="20"/>
      <c r="M459" s="25"/>
    </row>
    <row r="460" spans="1:13" s="23" customFormat="1" ht="14.25" customHeight="1">
      <c r="A460" s="17" t="s">
        <v>1745</v>
      </c>
      <c r="B460" s="17" t="s">
        <v>1746</v>
      </c>
      <c r="C460" s="17" t="s">
        <v>1300</v>
      </c>
      <c r="D460" s="18">
        <v>139351</v>
      </c>
      <c r="E460" s="19">
        <v>111988</v>
      </c>
      <c r="F460" s="20">
        <v>15979980.39</v>
      </c>
      <c r="G460" s="19">
        <v>14164294.04</v>
      </c>
      <c r="H460" s="20"/>
      <c r="I460" s="11"/>
      <c r="J460" s="21"/>
      <c r="K460" s="22"/>
      <c r="L460" s="20"/>
      <c r="M460" s="25"/>
    </row>
    <row r="461" spans="1:13" s="23" customFormat="1" ht="14.25" customHeight="1">
      <c r="A461" s="24" t="s">
        <v>1747</v>
      </c>
      <c r="B461" s="24" t="s">
        <v>1748</v>
      </c>
      <c r="C461" s="24" t="s">
        <v>1300</v>
      </c>
      <c r="D461" s="18">
        <v>68119</v>
      </c>
      <c r="E461" s="19">
        <v>73429</v>
      </c>
      <c r="F461" s="20">
        <v>16902696.21</v>
      </c>
      <c r="G461" s="19">
        <v>19159885.88</v>
      </c>
      <c r="H461" s="20"/>
      <c r="I461" s="11"/>
      <c r="J461" s="21"/>
      <c r="K461" s="22"/>
      <c r="L461" s="20"/>
      <c r="M461" s="25"/>
    </row>
    <row r="462" spans="1:13" s="23" customFormat="1" ht="14.25" customHeight="1">
      <c r="A462" s="17" t="s">
        <v>1749</v>
      </c>
      <c r="B462" s="17" t="s">
        <v>1750</v>
      </c>
      <c r="C462" s="17" t="s">
        <v>1300</v>
      </c>
      <c r="D462" s="18">
        <v>29538</v>
      </c>
      <c r="E462" s="19">
        <v>27092</v>
      </c>
      <c r="F462" s="20">
        <v>7373009.15</v>
      </c>
      <c r="G462" s="19">
        <v>7171762.22</v>
      </c>
      <c r="H462" s="20"/>
      <c r="I462" s="11"/>
      <c r="J462" s="21"/>
      <c r="K462" s="22"/>
      <c r="L462" s="20"/>
      <c r="M462" s="25"/>
    </row>
    <row r="463" spans="1:13" s="23" customFormat="1" ht="14.25" customHeight="1">
      <c r="A463" s="24" t="s">
        <v>1751</v>
      </c>
      <c r="B463" s="24" t="s">
        <v>1752</v>
      </c>
      <c r="C463" s="24" t="s">
        <v>988</v>
      </c>
      <c r="D463" s="18">
        <v>22590</v>
      </c>
      <c r="E463" s="19">
        <v>27027</v>
      </c>
      <c r="F463" s="20">
        <v>15142036.39</v>
      </c>
      <c r="G463" s="19">
        <v>16389706.6</v>
      </c>
      <c r="H463" s="20">
        <v>352671.2</v>
      </c>
      <c r="I463" s="11">
        <v>420970</v>
      </c>
      <c r="J463" s="21">
        <v>0.0939248288092525</v>
      </c>
      <c r="K463" s="22">
        <v>0.111099896230316</v>
      </c>
      <c r="L463" s="20">
        <f>J463*10381</f>
        <v>975.0336478688502</v>
      </c>
      <c r="M463" s="25">
        <f>K463*10381</f>
        <v>1153.3280227669104</v>
      </c>
    </row>
    <row r="464" spans="1:13" s="23" customFormat="1" ht="14.25" customHeight="1">
      <c r="A464" s="17" t="s">
        <v>1753</v>
      </c>
      <c r="B464" s="17" t="s">
        <v>1754</v>
      </c>
      <c r="C464" s="17" t="s">
        <v>1300</v>
      </c>
      <c r="D464" s="18">
        <v>19099</v>
      </c>
      <c r="E464" s="19">
        <v>17263</v>
      </c>
      <c r="F464" s="20">
        <v>9259383.92</v>
      </c>
      <c r="G464" s="19">
        <v>7016569.64</v>
      </c>
      <c r="H464" s="20"/>
      <c r="I464" s="11"/>
      <c r="J464" s="21"/>
      <c r="K464" s="22"/>
      <c r="L464" s="20"/>
      <c r="M464" s="25"/>
    </row>
    <row r="465" spans="1:13" s="23" customFormat="1" ht="14.25" customHeight="1">
      <c r="A465" s="24" t="s">
        <v>1755</v>
      </c>
      <c r="B465" s="24" t="s">
        <v>1756</v>
      </c>
      <c r="C465" s="24" t="s">
        <v>988</v>
      </c>
      <c r="D465" s="18">
        <v>988</v>
      </c>
      <c r="E465" s="19">
        <v>1073</v>
      </c>
      <c r="F465" s="20">
        <v>1600020.08</v>
      </c>
      <c r="G465" s="19">
        <v>1762026.95</v>
      </c>
      <c r="H465" s="20">
        <v>27664</v>
      </c>
      <c r="I465" s="11">
        <v>30044</v>
      </c>
      <c r="J465" s="21">
        <v>0.00736758902960934</v>
      </c>
      <c r="K465" s="22">
        <v>0.00792903361841373</v>
      </c>
      <c r="L465" s="20">
        <f>J465*10381</f>
        <v>76.48294171637455</v>
      </c>
      <c r="M465" s="25">
        <f>K465*10381</f>
        <v>82.31129799275293</v>
      </c>
    </row>
    <row r="466" spans="1:13" s="23" customFormat="1" ht="14.25" customHeight="1">
      <c r="A466" s="17" t="s">
        <v>1757</v>
      </c>
      <c r="B466" s="17" t="s">
        <v>1758</v>
      </c>
      <c r="C466" s="17" t="s">
        <v>1300</v>
      </c>
      <c r="D466" s="18">
        <v>7008</v>
      </c>
      <c r="E466" s="19">
        <v>10264</v>
      </c>
      <c r="F466" s="20">
        <v>6938817.27</v>
      </c>
      <c r="G466" s="19">
        <v>8418064.36</v>
      </c>
      <c r="H466" s="20"/>
      <c r="I466" s="11"/>
      <c r="J466" s="21"/>
      <c r="K466" s="22"/>
      <c r="L466" s="20"/>
      <c r="M466" s="25"/>
    </row>
    <row r="467" spans="1:13" s="23" customFormat="1" ht="14.25" customHeight="1">
      <c r="A467" s="24" t="s">
        <v>1759</v>
      </c>
      <c r="B467" s="24" t="s">
        <v>1760</v>
      </c>
      <c r="C467" s="24" t="s">
        <v>1300</v>
      </c>
      <c r="D467" s="18">
        <v>12639</v>
      </c>
      <c r="E467" s="19">
        <v>11988</v>
      </c>
      <c r="F467" s="20">
        <v>7856344.86</v>
      </c>
      <c r="G467" s="19">
        <v>7129322.26</v>
      </c>
      <c r="H467" s="20"/>
      <c r="I467" s="11"/>
      <c r="J467" s="21"/>
      <c r="K467" s="22"/>
      <c r="L467" s="20"/>
      <c r="M467" s="25"/>
    </row>
    <row r="468" spans="1:13" s="23" customFormat="1" ht="14.25" customHeight="1">
      <c r="A468" s="17" t="s">
        <v>1761</v>
      </c>
      <c r="B468" s="17" t="s">
        <v>1618</v>
      </c>
      <c r="C468" s="17" t="s">
        <v>1762</v>
      </c>
      <c r="D468" s="18">
        <v>32524</v>
      </c>
      <c r="E468" s="19">
        <v>29830</v>
      </c>
      <c r="F468" s="20">
        <v>2511388.16</v>
      </c>
      <c r="G468" s="19">
        <v>2387648.08</v>
      </c>
      <c r="H468" s="20">
        <v>390288</v>
      </c>
      <c r="I468" s="11">
        <v>357960</v>
      </c>
      <c r="J468" s="21">
        <v>0.103943088027334</v>
      </c>
      <c r="K468" s="22">
        <v>0.094470672149094</v>
      </c>
      <c r="L468" s="20">
        <f>J468*10381</f>
        <v>1079.0331968117544</v>
      </c>
      <c r="M468" s="25">
        <f>K468*10381</f>
        <v>980.7000475797449</v>
      </c>
    </row>
    <row r="469" spans="1:13" s="23" customFormat="1" ht="14.25" customHeight="1">
      <c r="A469" s="17" t="s">
        <v>1763</v>
      </c>
      <c r="B469" s="17" t="s">
        <v>1744</v>
      </c>
      <c r="C469" s="17" t="s">
        <v>1762</v>
      </c>
      <c r="D469" s="18">
        <v>12396</v>
      </c>
      <c r="E469" s="19">
        <v>13103</v>
      </c>
      <c r="F469" s="20">
        <v>5580447.13</v>
      </c>
      <c r="G469" s="19">
        <v>6195614.14</v>
      </c>
      <c r="H469" s="20">
        <v>99168</v>
      </c>
      <c r="I469" s="11">
        <v>104824</v>
      </c>
      <c r="J469" s="21">
        <v>0.0264108252200802</v>
      </c>
      <c r="K469" s="22">
        <v>0.0276645260290441</v>
      </c>
      <c r="L469" s="20">
        <f>J469*10381</f>
        <v>274.17077660965253</v>
      </c>
      <c r="M469" s="25">
        <f>K469*10381</f>
        <v>287.1854447075068</v>
      </c>
    </row>
    <row r="470" spans="1:13" s="23" customFormat="1" ht="14.25" customHeight="1">
      <c r="A470" s="24" t="s">
        <v>1764</v>
      </c>
      <c r="B470" s="24" t="s">
        <v>1765</v>
      </c>
      <c r="C470" s="24" t="s">
        <v>1762</v>
      </c>
      <c r="D470" s="18">
        <v>252362</v>
      </c>
      <c r="E470" s="19">
        <v>270302</v>
      </c>
      <c r="F470" s="20">
        <v>44987366.96</v>
      </c>
      <c r="G470" s="19">
        <v>50031283.09</v>
      </c>
      <c r="H470" s="20"/>
      <c r="I470" s="11"/>
      <c r="J470" s="21"/>
      <c r="K470" s="22"/>
      <c r="L470" s="20"/>
      <c r="M470" s="25"/>
    </row>
    <row r="471" spans="1:13" s="23" customFormat="1" ht="14.25" customHeight="1">
      <c r="A471" s="17" t="s">
        <v>1766</v>
      </c>
      <c r="B471" s="17" t="s">
        <v>1688</v>
      </c>
      <c r="C471" s="17" t="s">
        <v>1762</v>
      </c>
      <c r="D471" s="18">
        <v>51409</v>
      </c>
      <c r="E471" s="19">
        <v>33023</v>
      </c>
      <c r="F471" s="20">
        <v>1628441.63</v>
      </c>
      <c r="G471" s="19">
        <v>1104064.78</v>
      </c>
      <c r="H471" s="20">
        <v>514090</v>
      </c>
      <c r="I471" s="11">
        <v>330230</v>
      </c>
      <c r="J471" s="21">
        <v>0.136914540349619</v>
      </c>
      <c r="K471" s="22">
        <v>0.0871523356346946</v>
      </c>
      <c r="L471" s="20">
        <f aca="true" t="shared" si="42" ref="L471:M476">J471*10381</f>
        <v>1421.309843369395</v>
      </c>
      <c r="M471" s="25">
        <f t="shared" si="42"/>
        <v>904.7283962237647</v>
      </c>
    </row>
    <row r="472" spans="1:13" s="23" customFormat="1" ht="14.25" customHeight="1">
      <c r="A472" s="24" t="s">
        <v>1767</v>
      </c>
      <c r="B472" s="24" t="s">
        <v>1620</v>
      </c>
      <c r="C472" s="24" t="s">
        <v>1768</v>
      </c>
      <c r="D472" s="18">
        <v>12348</v>
      </c>
      <c r="E472" s="19">
        <v>21408</v>
      </c>
      <c r="F472" s="20">
        <v>2009671.86</v>
      </c>
      <c r="G472" s="19">
        <v>3715638.97</v>
      </c>
      <c r="H472" s="20">
        <v>308700</v>
      </c>
      <c r="I472" s="11">
        <v>535200</v>
      </c>
      <c r="J472" s="21">
        <v>0.0822142399306103</v>
      </c>
      <c r="K472" s="22">
        <v>0.14124679778242</v>
      </c>
      <c r="L472" s="20">
        <f t="shared" si="42"/>
        <v>853.4660247196656</v>
      </c>
      <c r="M472" s="25">
        <f t="shared" si="42"/>
        <v>1466.283007779302</v>
      </c>
    </row>
    <row r="473" spans="1:13" s="23" customFormat="1" ht="14.25" customHeight="1">
      <c r="A473" s="17" t="s">
        <v>1767</v>
      </c>
      <c r="B473" s="17" t="s">
        <v>1620</v>
      </c>
      <c r="C473" s="17" t="s">
        <v>1762</v>
      </c>
      <c r="D473" s="18">
        <v>422016</v>
      </c>
      <c r="E473" s="19">
        <v>461350</v>
      </c>
      <c r="F473" s="20">
        <v>26741356.19</v>
      </c>
      <c r="G473" s="19">
        <v>35859251.15</v>
      </c>
      <c r="H473" s="20">
        <v>2257629.5</v>
      </c>
      <c r="I473" s="11">
        <v>2379570.5</v>
      </c>
      <c r="J473" s="21">
        <v>0.601261073493436</v>
      </c>
      <c r="K473" s="22">
        <v>0.628002080012168</v>
      </c>
      <c r="L473" s="20">
        <f t="shared" si="42"/>
        <v>6241.691203935359</v>
      </c>
      <c r="M473" s="25">
        <f t="shared" si="42"/>
        <v>6519.289592606316</v>
      </c>
    </row>
    <row r="474" spans="1:13" s="23" customFormat="1" ht="14.25" customHeight="1">
      <c r="A474" s="17" t="s">
        <v>1769</v>
      </c>
      <c r="B474" s="17" t="s">
        <v>1622</v>
      </c>
      <c r="C474" s="17" t="s">
        <v>1768</v>
      </c>
      <c r="D474" s="18">
        <v>65267</v>
      </c>
      <c r="E474" s="19">
        <v>72758</v>
      </c>
      <c r="F474" s="20">
        <v>13833827.9</v>
      </c>
      <c r="G474" s="19">
        <v>16318260.54</v>
      </c>
      <c r="H474" s="20">
        <v>391602</v>
      </c>
      <c r="I474" s="11">
        <v>436548</v>
      </c>
      <c r="J474" s="21">
        <v>0.104293037853278</v>
      </c>
      <c r="K474" s="22">
        <v>0.115211149249477</v>
      </c>
      <c r="L474" s="20">
        <f t="shared" si="42"/>
        <v>1082.666025954879</v>
      </c>
      <c r="M474" s="25">
        <f t="shared" si="42"/>
        <v>1196.0069403588207</v>
      </c>
    </row>
    <row r="475" spans="1:13" s="23" customFormat="1" ht="14.25" customHeight="1">
      <c r="A475" s="24" t="s">
        <v>1769</v>
      </c>
      <c r="B475" s="24" t="s">
        <v>1622</v>
      </c>
      <c r="C475" s="24" t="s">
        <v>1762</v>
      </c>
      <c r="D475" s="18">
        <v>133084</v>
      </c>
      <c r="E475" s="19">
        <v>138750</v>
      </c>
      <c r="F475" s="20">
        <v>20457248.85</v>
      </c>
      <c r="G475" s="19">
        <v>22385066.54</v>
      </c>
      <c r="H475" s="20">
        <v>634200</v>
      </c>
      <c r="I475" s="11">
        <v>657588</v>
      </c>
      <c r="J475" s="21">
        <v>0.168902724211186</v>
      </c>
      <c r="K475" s="22">
        <v>0.173546710127328</v>
      </c>
      <c r="L475" s="20">
        <f t="shared" si="42"/>
        <v>1753.3791800363217</v>
      </c>
      <c r="M475" s="25">
        <f t="shared" si="42"/>
        <v>1801.588397831792</v>
      </c>
    </row>
    <row r="476" spans="1:13" s="23" customFormat="1" ht="14.25" customHeight="1">
      <c r="A476" s="17" t="s">
        <v>1770</v>
      </c>
      <c r="B476" s="17" t="s">
        <v>1771</v>
      </c>
      <c r="C476" s="17" t="s">
        <v>1762</v>
      </c>
      <c r="D476" s="18">
        <v>23693</v>
      </c>
      <c r="E476" s="19">
        <v>29014</v>
      </c>
      <c r="F476" s="20">
        <v>4273798.87</v>
      </c>
      <c r="G476" s="19">
        <v>5237436.95</v>
      </c>
      <c r="H476" s="20">
        <v>321162</v>
      </c>
      <c r="I476" s="11">
        <v>392509.2</v>
      </c>
      <c r="J476" s="21">
        <v>0.085533170471638</v>
      </c>
      <c r="K476" s="22">
        <v>0.103588691330604</v>
      </c>
      <c r="L476" s="20">
        <f t="shared" si="42"/>
        <v>887.919842666074</v>
      </c>
      <c r="M476" s="25">
        <f t="shared" si="42"/>
        <v>1075.354204703</v>
      </c>
    </row>
    <row r="477" spans="1:13" s="23" customFormat="1" ht="14.25" customHeight="1">
      <c r="A477" s="24" t="s">
        <v>1772</v>
      </c>
      <c r="B477" s="24" t="s">
        <v>1773</v>
      </c>
      <c r="C477" s="24" t="s">
        <v>1762</v>
      </c>
      <c r="D477" s="18">
        <v>85290</v>
      </c>
      <c r="E477" s="19">
        <v>77696</v>
      </c>
      <c r="F477" s="20">
        <v>7455721.15</v>
      </c>
      <c r="G477" s="19">
        <v>7169628.08</v>
      </c>
      <c r="H477" s="20"/>
      <c r="I477" s="11"/>
      <c r="J477" s="21"/>
      <c r="K477" s="22"/>
      <c r="L477" s="20"/>
      <c r="M477" s="25"/>
    </row>
    <row r="478" spans="1:13" s="23" customFormat="1" ht="14.25" customHeight="1">
      <c r="A478" s="17" t="s">
        <v>1774</v>
      </c>
      <c r="B478" s="17" t="s">
        <v>1775</v>
      </c>
      <c r="C478" s="17" t="s">
        <v>1762</v>
      </c>
      <c r="D478" s="18">
        <v>3015</v>
      </c>
      <c r="E478" s="19">
        <v>1185</v>
      </c>
      <c r="F478" s="20">
        <v>222383.82</v>
      </c>
      <c r="G478" s="19">
        <v>92263.18</v>
      </c>
      <c r="H478" s="20">
        <v>603000</v>
      </c>
      <c r="I478" s="11">
        <v>237000</v>
      </c>
      <c r="J478" s="21">
        <v>0.160593413275536</v>
      </c>
      <c r="K478" s="22">
        <v>0.062547629062843</v>
      </c>
      <c r="L478" s="20">
        <f aca="true" t="shared" si="43" ref="L478:M480">J478*10381</f>
        <v>1667.1202232133392</v>
      </c>
      <c r="M478" s="25">
        <f t="shared" si="43"/>
        <v>649.3069373013732</v>
      </c>
    </row>
    <row r="479" spans="1:13" s="23" customFormat="1" ht="14.25" customHeight="1">
      <c r="A479" s="17" t="s">
        <v>1776</v>
      </c>
      <c r="B479" s="17" t="s">
        <v>1777</v>
      </c>
      <c r="C479" s="17" t="s">
        <v>988</v>
      </c>
      <c r="D479" s="18">
        <v>53361</v>
      </c>
      <c r="E479" s="19">
        <v>43579</v>
      </c>
      <c r="F479" s="20">
        <v>9934566.2</v>
      </c>
      <c r="G479" s="19">
        <v>8638436.32</v>
      </c>
      <c r="H479" s="20">
        <v>355736.4426</v>
      </c>
      <c r="I479" s="11">
        <v>290523.7614</v>
      </c>
      <c r="J479" s="21">
        <v>0.0947411766892717</v>
      </c>
      <c r="K479" s="22">
        <v>0.0766733015273801</v>
      </c>
      <c r="L479" s="20">
        <f t="shared" si="43"/>
        <v>983.5081552113296</v>
      </c>
      <c r="M479" s="25">
        <f t="shared" si="43"/>
        <v>795.9455431557328</v>
      </c>
    </row>
    <row r="480" spans="1:13" s="23" customFormat="1" ht="14.25" customHeight="1">
      <c r="A480" s="24" t="s">
        <v>1778</v>
      </c>
      <c r="B480" s="24" t="s">
        <v>1730</v>
      </c>
      <c r="C480" s="24" t="s">
        <v>1762</v>
      </c>
      <c r="D480" s="18">
        <v>28129</v>
      </c>
      <c r="E480" s="19">
        <v>25375</v>
      </c>
      <c r="F480" s="20">
        <v>3963776.85</v>
      </c>
      <c r="G480" s="19">
        <v>3720832.21</v>
      </c>
      <c r="H480" s="20">
        <v>393806</v>
      </c>
      <c r="I480" s="11">
        <v>355250</v>
      </c>
      <c r="J480" s="21">
        <v>0.104880016100142</v>
      </c>
      <c r="K480" s="22">
        <v>0.0937554650825948</v>
      </c>
      <c r="L480" s="20">
        <f t="shared" si="43"/>
        <v>1088.7594471355742</v>
      </c>
      <c r="M480" s="25">
        <f t="shared" si="43"/>
        <v>973.2754830224167</v>
      </c>
    </row>
    <row r="481" spans="1:13" s="23" customFormat="1" ht="14.25" customHeight="1">
      <c r="A481" s="17" t="s">
        <v>1779</v>
      </c>
      <c r="B481" s="17" t="s">
        <v>1638</v>
      </c>
      <c r="C481" s="17" t="s">
        <v>1762</v>
      </c>
      <c r="D481" s="18">
        <v>13776</v>
      </c>
      <c r="E481" s="19">
        <v>13441</v>
      </c>
      <c r="F481" s="20">
        <v>3654154.4</v>
      </c>
      <c r="G481" s="19">
        <v>3703330.45</v>
      </c>
      <c r="H481" s="20"/>
      <c r="I481" s="11"/>
      <c r="J481" s="21"/>
      <c r="K481" s="22"/>
      <c r="L481" s="20"/>
      <c r="M481" s="25"/>
    </row>
    <row r="482" spans="1:13" s="23" customFormat="1" ht="14.25" customHeight="1">
      <c r="A482" s="24" t="s">
        <v>1780</v>
      </c>
      <c r="B482" s="24" t="s">
        <v>1781</v>
      </c>
      <c r="C482" s="24" t="s">
        <v>1762</v>
      </c>
      <c r="D482" s="18">
        <v>49960</v>
      </c>
      <c r="E482" s="19">
        <v>27908</v>
      </c>
      <c r="F482" s="20">
        <v>9509076.68</v>
      </c>
      <c r="G482" s="19">
        <v>5638443.92</v>
      </c>
      <c r="H482" s="20"/>
      <c r="I482" s="11"/>
      <c r="J482" s="21"/>
      <c r="K482" s="22"/>
      <c r="L482" s="20"/>
      <c r="M482" s="25"/>
    </row>
    <row r="483" spans="1:13" s="23" customFormat="1" ht="14.25" customHeight="1">
      <c r="A483" s="17" t="s">
        <v>845</v>
      </c>
      <c r="B483" s="17" t="s">
        <v>846</v>
      </c>
      <c r="C483" s="17" t="s">
        <v>1008</v>
      </c>
      <c r="D483" s="18">
        <v>12663</v>
      </c>
      <c r="E483" s="19"/>
      <c r="F483" s="20">
        <v>1206112.76</v>
      </c>
      <c r="G483" s="19"/>
      <c r="H483" s="20">
        <v>63315</v>
      </c>
      <c r="I483" s="11"/>
      <c r="J483" s="21">
        <v>0.0168623083939313</v>
      </c>
      <c r="K483" s="22"/>
      <c r="L483" s="20">
        <f aca="true" t="shared" si="44" ref="L483:M488">J483*10381</f>
        <v>175.04762343740083</v>
      </c>
      <c r="M483" s="25">
        <f t="shared" si="44"/>
        <v>0</v>
      </c>
    </row>
    <row r="484" spans="1:13" s="23" customFormat="1" ht="14.25" customHeight="1">
      <c r="A484" s="17" t="s">
        <v>911</v>
      </c>
      <c r="B484" s="17" t="s">
        <v>912</v>
      </c>
      <c r="C484" s="17" t="s">
        <v>1008</v>
      </c>
      <c r="D484" s="18"/>
      <c r="E484" s="19">
        <v>3197</v>
      </c>
      <c r="F484" s="20"/>
      <c r="G484" s="19">
        <v>1591882.21</v>
      </c>
      <c r="H484" s="20"/>
      <c r="I484" s="11">
        <v>159850</v>
      </c>
      <c r="J484" s="21"/>
      <c r="K484" s="22">
        <v>0.0421866603615842</v>
      </c>
      <c r="L484" s="20">
        <f t="shared" si="44"/>
        <v>0</v>
      </c>
      <c r="M484" s="25">
        <f t="shared" si="44"/>
        <v>437.9397212136056</v>
      </c>
    </row>
    <row r="485" spans="1:13" s="23" customFormat="1" ht="14.25" customHeight="1">
      <c r="A485" s="24" t="s">
        <v>1782</v>
      </c>
      <c r="B485" s="24" t="s">
        <v>1783</v>
      </c>
      <c r="C485" s="24" t="s">
        <v>1008</v>
      </c>
      <c r="D485" s="18">
        <v>1373</v>
      </c>
      <c r="E485" s="19">
        <v>1562</v>
      </c>
      <c r="F485" s="20">
        <v>894928</v>
      </c>
      <c r="G485" s="19">
        <v>1028596.46</v>
      </c>
      <c r="H485" s="20">
        <v>1373</v>
      </c>
      <c r="I485" s="11">
        <v>1562</v>
      </c>
      <c r="J485" s="21">
        <v>0.000365662945982274</v>
      </c>
      <c r="K485" s="22">
        <v>0.00041223374091207</v>
      </c>
      <c r="L485" s="20">
        <f t="shared" si="44"/>
        <v>3.7959470422419863</v>
      </c>
      <c r="M485" s="25">
        <f t="shared" si="44"/>
        <v>4.279398464408199</v>
      </c>
    </row>
    <row r="486" spans="1:13" s="23" customFormat="1" ht="14.25" customHeight="1">
      <c r="A486" s="17" t="s">
        <v>1784</v>
      </c>
      <c r="B486" s="17" t="s">
        <v>1785</v>
      </c>
      <c r="C486" s="17" t="s">
        <v>1786</v>
      </c>
      <c r="D486" s="18">
        <v>1741</v>
      </c>
      <c r="E486" s="19">
        <v>1727</v>
      </c>
      <c r="F486" s="20">
        <v>1318484.03</v>
      </c>
      <c r="G486" s="19">
        <v>1345094.58</v>
      </c>
      <c r="H486" s="20">
        <v>1741</v>
      </c>
      <c r="I486" s="11">
        <v>1727</v>
      </c>
      <c r="J486" s="21">
        <v>0.000463670203171987</v>
      </c>
      <c r="K486" s="22">
        <v>0.00045577955861405</v>
      </c>
      <c r="L486" s="20">
        <f t="shared" si="44"/>
        <v>4.813360379128397</v>
      </c>
      <c r="M486" s="25">
        <f t="shared" si="44"/>
        <v>4.731447597972453</v>
      </c>
    </row>
    <row r="487" spans="1:13" s="23" customFormat="1" ht="14.25" customHeight="1">
      <c r="A487" s="24" t="s">
        <v>1784</v>
      </c>
      <c r="B487" s="24" t="s">
        <v>1785</v>
      </c>
      <c r="C487" s="24" t="s">
        <v>1762</v>
      </c>
      <c r="D487" s="18">
        <v>4439</v>
      </c>
      <c r="E487" s="19">
        <v>4429</v>
      </c>
      <c r="F487" s="20">
        <v>5914045.86</v>
      </c>
      <c r="G487" s="19">
        <v>6027381.81</v>
      </c>
      <c r="H487" s="20">
        <v>106368</v>
      </c>
      <c r="I487" s="11">
        <v>106296</v>
      </c>
      <c r="J487" s="21">
        <v>0.0283283585129224</v>
      </c>
      <c r="K487" s="22">
        <v>0.0280530075057551</v>
      </c>
      <c r="L487" s="20">
        <f t="shared" si="44"/>
        <v>294.0766897226474</v>
      </c>
      <c r="M487" s="25">
        <f t="shared" si="44"/>
        <v>291.2182709172437</v>
      </c>
    </row>
    <row r="488" spans="1:13" s="23" customFormat="1" ht="14.25" customHeight="1">
      <c r="A488" s="17" t="s">
        <v>1787</v>
      </c>
      <c r="B488" s="17" t="s">
        <v>1788</v>
      </c>
      <c r="C488" s="17" t="s">
        <v>1008</v>
      </c>
      <c r="D488" s="18">
        <v>2563</v>
      </c>
      <c r="E488" s="19">
        <v>2845</v>
      </c>
      <c r="F488" s="20">
        <v>1560958.64</v>
      </c>
      <c r="G488" s="19">
        <v>1799509.58</v>
      </c>
      <c r="H488" s="20">
        <v>256.3</v>
      </c>
      <c r="I488" s="11">
        <v>284.5</v>
      </c>
      <c r="J488" s="21">
        <v>6.82588587438141E-05</v>
      </c>
      <c r="K488" s="22">
        <v>7.50835462800794E-05</v>
      </c>
      <c r="L488" s="20">
        <f t="shared" si="44"/>
        <v>0.7085952126195342</v>
      </c>
      <c r="M488" s="25">
        <f t="shared" si="44"/>
        <v>0.7794422939335043</v>
      </c>
    </row>
    <row r="489" spans="1:13" s="23" customFormat="1" ht="14.25" customHeight="1">
      <c r="A489" s="17" t="s">
        <v>1789</v>
      </c>
      <c r="B489" s="17" t="s">
        <v>1790</v>
      </c>
      <c r="C489" s="17" t="s">
        <v>1791</v>
      </c>
      <c r="D489" s="18">
        <v>17658</v>
      </c>
      <c r="E489" s="19">
        <v>20335</v>
      </c>
      <c r="F489" s="20">
        <v>93138671.84</v>
      </c>
      <c r="G489" s="19">
        <v>107550349.43</v>
      </c>
      <c r="H489" s="20"/>
      <c r="I489" s="11"/>
      <c r="J489" s="21"/>
      <c r="K489" s="22"/>
      <c r="L489" s="20"/>
      <c r="M489" s="25"/>
    </row>
    <row r="490" spans="1:13" s="23" customFormat="1" ht="14.25" customHeight="1">
      <c r="A490" s="24" t="s">
        <v>1792</v>
      </c>
      <c r="B490" s="24" t="s">
        <v>1793</v>
      </c>
      <c r="C490" s="24" t="s">
        <v>1762</v>
      </c>
      <c r="D490" s="18">
        <v>3464</v>
      </c>
      <c r="E490" s="19">
        <v>31632</v>
      </c>
      <c r="F490" s="20">
        <v>2382473.72</v>
      </c>
      <c r="G490" s="19">
        <v>23534375.21</v>
      </c>
      <c r="H490" s="20"/>
      <c r="I490" s="11"/>
      <c r="J490" s="21"/>
      <c r="K490" s="22"/>
      <c r="L490" s="20"/>
      <c r="M490" s="25"/>
    </row>
    <row r="491" spans="1:13" s="23" customFormat="1" ht="14.25" customHeight="1">
      <c r="A491" s="17" t="s">
        <v>1794</v>
      </c>
      <c r="B491" s="17" t="s">
        <v>1795</v>
      </c>
      <c r="C491" s="17" t="s">
        <v>988</v>
      </c>
      <c r="D491" s="18">
        <v>16822</v>
      </c>
      <c r="E491" s="19">
        <v>17653</v>
      </c>
      <c r="F491" s="20">
        <v>2914778.47</v>
      </c>
      <c r="G491" s="19">
        <v>3179020.65</v>
      </c>
      <c r="H491" s="20">
        <v>252330</v>
      </c>
      <c r="I491" s="11">
        <v>264795</v>
      </c>
      <c r="J491" s="21">
        <v>0.0672015521920664</v>
      </c>
      <c r="K491" s="22">
        <v>0.0698831199902764</v>
      </c>
      <c r="L491" s="20">
        <f aca="true" t="shared" si="45" ref="L491:M493">J491*10381</f>
        <v>697.6193133058413</v>
      </c>
      <c r="M491" s="25">
        <f t="shared" si="45"/>
        <v>725.4566686190593</v>
      </c>
    </row>
    <row r="492" spans="1:13" s="23" customFormat="1" ht="14.25" customHeight="1">
      <c r="A492" s="24" t="s">
        <v>1796</v>
      </c>
      <c r="B492" s="24" t="s">
        <v>1797</v>
      </c>
      <c r="C492" s="24" t="s">
        <v>988</v>
      </c>
      <c r="D492" s="18">
        <v>19722</v>
      </c>
      <c r="E492" s="19">
        <v>21711</v>
      </c>
      <c r="F492" s="20">
        <v>18195225.94</v>
      </c>
      <c r="G492" s="19">
        <v>19608843.22</v>
      </c>
      <c r="H492" s="20">
        <v>130560</v>
      </c>
      <c r="I492" s="11">
        <v>142782</v>
      </c>
      <c r="J492" s="21">
        <v>0.0347712703768723</v>
      </c>
      <c r="K492" s="22">
        <v>0.0376821754128728</v>
      </c>
      <c r="L492" s="20">
        <f t="shared" si="45"/>
        <v>360.9605577823113</v>
      </c>
      <c r="M492" s="25">
        <f t="shared" si="45"/>
        <v>391.1786629610325</v>
      </c>
    </row>
    <row r="493" spans="1:13" s="23" customFormat="1" ht="14.25" customHeight="1">
      <c r="A493" s="17" t="s">
        <v>1798</v>
      </c>
      <c r="B493" s="17" t="s">
        <v>1799</v>
      </c>
      <c r="C493" s="17" t="s">
        <v>988</v>
      </c>
      <c r="D493" s="18">
        <v>608</v>
      </c>
      <c r="E493" s="19">
        <v>969</v>
      </c>
      <c r="F493" s="20">
        <v>399286.97</v>
      </c>
      <c r="G493" s="19">
        <v>617261.42</v>
      </c>
      <c r="H493" s="20">
        <v>20199</v>
      </c>
      <c r="I493" s="11">
        <v>30897</v>
      </c>
      <c r="J493" s="21">
        <v>0.00537947985862778</v>
      </c>
      <c r="K493" s="22">
        <v>0.00815415230023063</v>
      </c>
      <c r="L493" s="20">
        <f t="shared" si="45"/>
        <v>55.844380412414985</v>
      </c>
      <c r="M493" s="25">
        <f t="shared" si="45"/>
        <v>84.64825502869417</v>
      </c>
    </row>
    <row r="494" spans="1:13" s="23" customFormat="1" ht="14.25" customHeight="1">
      <c r="A494" s="17" t="s">
        <v>1800</v>
      </c>
      <c r="B494" s="17" t="s">
        <v>999</v>
      </c>
      <c r="C494" s="17" t="s">
        <v>1762</v>
      </c>
      <c r="D494" s="18">
        <v>129396</v>
      </c>
      <c r="E494" s="19">
        <v>110881</v>
      </c>
      <c r="F494" s="20">
        <v>22200068.9</v>
      </c>
      <c r="G494" s="19">
        <v>22333884.19</v>
      </c>
      <c r="H494" s="20"/>
      <c r="I494" s="11"/>
      <c r="J494" s="21"/>
      <c r="K494" s="22"/>
      <c r="L494" s="20"/>
      <c r="M494" s="25"/>
    </row>
    <row r="495" spans="1:13" s="23" customFormat="1" ht="14.25" customHeight="1">
      <c r="A495" s="24" t="s">
        <v>1801</v>
      </c>
      <c r="B495" s="24" t="s">
        <v>1802</v>
      </c>
      <c r="C495" s="24" t="s">
        <v>1008</v>
      </c>
      <c r="D495" s="18">
        <v>90</v>
      </c>
      <c r="E495" s="19">
        <v>496</v>
      </c>
      <c r="F495" s="20">
        <v>291495.06</v>
      </c>
      <c r="G495" s="19">
        <v>1731029.11</v>
      </c>
      <c r="H495" s="20">
        <v>16.1631</v>
      </c>
      <c r="I495" s="11">
        <v>96.6694</v>
      </c>
      <c r="J495" s="21">
        <v>4.30462255076918E-06</v>
      </c>
      <c r="K495" s="22">
        <v>2.55124125439983E-05</v>
      </c>
      <c r="L495" s="20">
        <f aca="true" t="shared" si="46" ref="L495:L500">J495*10381</f>
        <v>0.04468628669953485</v>
      </c>
      <c r="M495" s="25">
        <f aca="true" t="shared" si="47" ref="M495:M500">K495*10381</f>
        <v>0.2648443546192464</v>
      </c>
    </row>
    <row r="496" spans="1:13" s="23" customFormat="1" ht="14.25" customHeight="1">
      <c r="A496" s="24" t="s">
        <v>1803</v>
      </c>
      <c r="B496" s="24" t="s">
        <v>1804</v>
      </c>
      <c r="C496" s="24" t="s">
        <v>988</v>
      </c>
      <c r="D496" s="18">
        <v>258484</v>
      </c>
      <c r="E496" s="19">
        <v>229749</v>
      </c>
      <c r="F496" s="20">
        <v>88660896.8</v>
      </c>
      <c r="G496" s="19">
        <v>92947841.06</v>
      </c>
      <c r="H496" s="20">
        <v>22146973.4044</v>
      </c>
      <c r="I496" s="11">
        <v>19768224</v>
      </c>
      <c r="J496" s="21">
        <v>5.89827206092059</v>
      </c>
      <c r="K496" s="22">
        <v>5.21711199149025</v>
      </c>
      <c r="L496" s="20">
        <f t="shared" si="46"/>
        <v>61229.962264416645</v>
      </c>
      <c r="M496" s="25">
        <f t="shared" si="47"/>
        <v>54158.83958366029</v>
      </c>
    </row>
    <row r="497" spans="1:13" s="23" customFormat="1" ht="14.25" customHeight="1">
      <c r="A497" s="17" t="s">
        <v>1805</v>
      </c>
      <c r="B497" s="17" t="s">
        <v>1806</v>
      </c>
      <c r="C497" s="17" t="s">
        <v>988</v>
      </c>
      <c r="D497" s="18">
        <v>542880</v>
      </c>
      <c r="E497" s="19">
        <v>495135</v>
      </c>
      <c r="F497" s="20">
        <v>236832644.44</v>
      </c>
      <c r="G497" s="19">
        <v>234242711.2</v>
      </c>
      <c r="H497" s="20">
        <v>42202272</v>
      </c>
      <c r="I497" s="11">
        <v>39061260</v>
      </c>
      <c r="J497" s="21">
        <v>11.2394807768865</v>
      </c>
      <c r="K497" s="22">
        <v>10.3088151949674</v>
      </c>
      <c r="L497" s="20">
        <f t="shared" si="46"/>
        <v>116677.04994485877</v>
      </c>
      <c r="M497" s="25">
        <f t="shared" si="47"/>
        <v>107015.81053895658</v>
      </c>
    </row>
    <row r="498" spans="1:13" s="23" customFormat="1" ht="14.25" customHeight="1">
      <c r="A498" s="17" t="s">
        <v>1807</v>
      </c>
      <c r="B498" s="17" t="s">
        <v>1808</v>
      </c>
      <c r="C498" s="17" t="s">
        <v>988</v>
      </c>
      <c r="D498" s="18">
        <v>988090</v>
      </c>
      <c r="E498" s="19">
        <v>1039481</v>
      </c>
      <c r="F498" s="20">
        <v>436379165.38</v>
      </c>
      <c r="G498" s="19">
        <v>481070345.65</v>
      </c>
      <c r="H498" s="20">
        <v>77740824</v>
      </c>
      <c r="I498" s="11">
        <v>75528572</v>
      </c>
      <c r="J498" s="21">
        <v>20.7042525323594</v>
      </c>
      <c r="K498" s="22">
        <v>19.9330510763807</v>
      </c>
      <c r="L498" s="20">
        <f t="shared" si="46"/>
        <v>214930.84553842293</v>
      </c>
      <c r="M498" s="25">
        <f t="shared" si="47"/>
        <v>206925.00322390805</v>
      </c>
    </row>
    <row r="499" spans="1:13" s="23" customFormat="1" ht="14.25" customHeight="1">
      <c r="A499" s="17" t="s">
        <v>1809</v>
      </c>
      <c r="B499" s="17" t="s">
        <v>1810</v>
      </c>
      <c r="C499" s="17" t="s">
        <v>988</v>
      </c>
      <c r="D499" s="18">
        <v>287389</v>
      </c>
      <c r="E499" s="19">
        <v>241344</v>
      </c>
      <c r="F499" s="20">
        <v>79515506.18</v>
      </c>
      <c r="G499" s="19">
        <v>82140892.62</v>
      </c>
      <c r="H499" s="20">
        <v>23164036</v>
      </c>
      <c r="I499" s="11">
        <v>19587400</v>
      </c>
      <c r="J499" s="21">
        <v>6.16914030924941</v>
      </c>
      <c r="K499" s="22">
        <v>5.16938999791363</v>
      </c>
      <c r="L499" s="20">
        <f t="shared" si="46"/>
        <v>64041.845550318125</v>
      </c>
      <c r="M499" s="25">
        <f t="shared" si="47"/>
        <v>53663.43756834139</v>
      </c>
    </row>
    <row r="500" spans="1:13" s="23" customFormat="1" ht="14.25" customHeight="1">
      <c r="A500" s="24" t="s">
        <v>1811</v>
      </c>
      <c r="B500" s="24" t="s">
        <v>1812</v>
      </c>
      <c r="C500" s="24" t="s">
        <v>988</v>
      </c>
      <c r="D500" s="18">
        <v>283295</v>
      </c>
      <c r="E500" s="19">
        <v>330494</v>
      </c>
      <c r="F500" s="20">
        <v>217823131.06</v>
      </c>
      <c r="G500" s="19">
        <v>269551484.58</v>
      </c>
      <c r="H500" s="20">
        <v>21166460</v>
      </c>
      <c r="I500" s="11">
        <v>24388784</v>
      </c>
      <c r="J500" s="21">
        <v>5.63713774189072</v>
      </c>
      <c r="K500" s="22">
        <v>6.43654267901181</v>
      </c>
      <c r="L500" s="20">
        <f t="shared" si="46"/>
        <v>58519.12689856756</v>
      </c>
      <c r="M500" s="25">
        <f t="shared" si="47"/>
        <v>66817.7495508216</v>
      </c>
    </row>
    <row r="501" spans="1:13" s="23" customFormat="1" ht="14.25" customHeight="1">
      <c r="A501" s="17" t="s">
        <v>1813</v>
      </c>
      <c r="B501" s="17" t="s">
        <v>1814</v>
      </c>
      <c r="C501" s="17" t="s">
        <v>1300</v>
      </c>
      <c r="D501" s="18">
        <v>73982</v>
      </c>
      <c r="E501" s="19">
        <v>70649</v>
      </c>
      <c r="F501" s="20">
        <v>65601073.75</v>
      </c>
      <c r="G501" s="19">
        <v>65165165.57</v>
      </c>
      <c r="H501" s="20"/>
      <c r="I501" s="11"/>
      <c r="J501" s="21"/>
      <c r="K501" s="22"/>
      <c r="L501" s="20"/>
      <c r="M501" s="25"/>
    </row>
    <row r="502" spans="1:13" s="23" customFormat="1" ht="14.25" customHeight="1">
      <c r="A502" s="17" t="s">
        <v>1815</v>
      </c>
      <c r="B502" s="17" t="s">
        <v>1804</v>
      </c>
      <c r="C502" s="17" t="s">
        <v>988</v>
      </c>
      <c r="D502" s="18">
        <v>360898</v>
      </c>
      <c r="E502" s="19">
        <v>336669</v>
      </c>
      <c r="F502" s="20">
        <v>104278159.78</v>
      </c>
      <c r="G502" s="19">
        <v>106969577.29</v>
      </c>
      <c r="H502" s="20">
        <v>30315432</v>
      </c>
      <c r="I502" s="11">
        <v>28280196</v>
      </c>
      <c r="J502" s="21">
        <v>8.07372918706867</v>
      </c>
      <c r="K502" s="22">
        <v>7.46354096722572</v>
      </c>
      <c r="L502" s="20">
        <f>J502*10381</f>
        <v>83813.38269095986</v>
      </c>
      <c r="M502" s="25">
        <f>K502*10381</f>
        <v>77479.0187807702</v>
      </c>
    </row>
    <row r="503" spans="1:13" s="23" customFormat="1" ht="14.25" customHeight="1">
      <c r="A503" s="24" t="s">
        <v>1816</v>
      </c>
      <c r="B503" s="24" t="s">
        <v>1817</v>
      </c>
      <c r="C503" s="24" t="s">
        <v>988</v>
      </c>
      <c r="D503" s="18">
        <v>180204</v>
      </c>
      <c r="E503" s="19">
        <v>146279</v>
      </c>
      <c r="F503" s="20">
        <v>79158610.64</v>
      </c>
      <c r="G503" s="19">
        <v>68785939.24</v>
      </c>
      <c r="H503" s="20">
        <v>14419272</v>
      </c>
      <c r="I503" s="11">
        <v>11821964</v>
      </c>
      <c r="J503" s="21">
        <v>3.84019918313162</v>
      </c>
      <c r="K503" s="22">
        <v>3.11998235892947</v>
      </c>
      <c r="L503" s="20">
        <f>J503*10381</f>
        <v>39865.10772008934</v>
      </c>
      <c r="M503" s="25">
        <f>K503*10381</f>
        <v>32388.536868046827</v>
      </c>
    </row>
    <row r="504" spans="1:13" s="23" customFormat="1" ht="14.25" customHeight="1">
      <c r="A504" s="17" t="s">
        <v>1818</v>
      </c>
      <c r="B504" s="17" t="s">
        <v>1806</v>
      </c>
      <c r="C504" s="17" t="s">
        <v>988</v>
      </c>
      <c r="D504" s="18">
        <v>36102</v>
      </c>
      <c r="E504" s="19">
        <v>29554</v>
      </c>
      <c r="F504" s="20">
        <v>18528511.29</v>
      </c>
      <c r="G504" s="19">
        <v>16840392.37</v>
      </c>
      <c r="H504" s="20">
        <v>2781408</v>
      </c>
      <c r="I504" s="11">
        <v>2312632</v>
      </c>
      <c r="J504" s="21">
        <v>0.740755894580236</v>
      </c>
      <c r="K504" s="22">
        <v>0.610336069598568</v>
      </c>
      <c r="L504" s="20">
        <f>J504*10381</f>
        <v>7689.786941637431</v>
      </c>
      <c r="M504" s="25">
        <f>K504*10381</f>
        <v>6335.898738502735</v>
      </c>
    </row>
    <row r="505" spans="1:13" s="23" customFormat="1" ht="14.25" customHeight="1">
      <c r="A505" s="17" t="s">
        <v>1819</v>
      </c>
      <c r="B505" s="17" t="s">
        <v>1808</v>
      </c>
      <c r="C505" s="17" t="s">
        <v>988</v>
      </c>
      <c r="D505" s="18">
        <v>36772</v>
      </c>
      <c r="E505" s="19">
        <v>48980</v>
      </c>
      <c r="F505" s="20">
        <v>15902797.58</v>
      </c>
      <c r="G505" s="19">
        <v>21478804.37</v>
      </c>
      <c r="H505" s="20">
        <v>3077256</v>
      </c>
      <c r="I505" s="11">
        <v>4114320</v>
      </c>
      <c r="J505" s="21">
        <v>0.819547337583123</v>
      </c>
      <c r="K505" s="22">
        <v>1.08582684053095</v>
      </c>
      <c r="L505" s="20">
        <f>J505*10381</f>
        <v>8507.7209114504</v>
      </c>
      <c r="M505" s="25">
        <f>K505*10381</f>
        <v>11271.968431551792</v>
      </c>
    </row>
    <row r="506" spans="1:13" s="23" customFormat="1" ht="14.25" customHeight="1">
      <c r="A506" s="24" t="s">
        <v>1820</v>
      </c>
      <c r="B506" s="24" t="s">
        <v>1821</v>
      </c>
      <c r="C506" s="24" t="s">
        <v>988</v>
      </c>
      <c r="D506" s="18">
        <v>55154</v>
      </c>
      <c r="E506" s="19">
        <v>46941</v>
      </c>
      <c r="F506" s="20">
        <v>17318873.61</v>
      </c>
      <c r="G506" s="19">
        <v>21489054.4</v>
      </c>
      <c r="H506" s="20"/>
      <c r="I506" s="11"/>
      <c r="J506" s="21"/>
      <c r="K506" s="22"/>
      <c r="L506" s="20"/>
      <c r="M506" s="25"/>
    </row>
    <row r="507" spans="1:13" s="23" customFormat="1" ht="14.25" customHeight="1">
      <c r="A507" s="17" t="s">
        <v>1822</v>
      </c>
      <c r="B507" s="17" t="s">
        <v>1823</v>
      </c>
      <c r="C507" s="17" t="s">
        <v>1008</v>
      </c>
      <c r="D507" s="18">
        <v>568</v>
      </c>
      <c r="E507" s="19">
        <v>402</v>
      </c>
      <c r="F507" s="20">
        <v>2738118.03</v>
      </c>
      <c r="G507" s="19">
        <v>1992637.31</v>
      </c>
      <c r="H507" s="20">
        <v>568000</v>
      </c>
      <c r="I507" s="11">
        <v>402000</v>
      </c>
      <c r="J507" s="21">
        <v>0.151272070879775</v>
      </c>
      <c r="K507" s="22">
        <v>0.106093446764822</v>
      </c>
      <c r="L507" s="20">
        <f>J507*10381</f>
        <v>1570.3553678029443</v>
      </c>
      <c r="M507" s="25">
        <f>K507*10381</f>
        <v>1101.3560708656173</v>
      </c>
    </row>
    <row r="508" spans="1:13" s="23" customFormat="1" ht="14.25" customHeight="1">
      <c r="A508" s="17" t="s">
        <v>1824</v>
      </c>
      <c r="B508" s="17" t="s">
        <v>1825</v>
      </c>
      <c r="C508" s="17" t="s">
        <v>988</v>
      </c>
      <c r="D508" s="18">
        <v>125957</v>
      </c>
      <c r="E508" s="19">
        <v>134908</v>
      </c>
      <c r="F508" s="20">
        <v>64256609.72</v>
      </c>
      <c r="G508" s="19">
        <v>73946988.72</v>
      </c>
      <c r="H508" s="20"/>
      <c r="I508" s="11"/>
      <c r="J508" s="21"/>
      <c r="K508" s="22"/>
      <c r="L508" s="20"/>
      <c r="M508" s="25"/>
    </row>
    <row r="509" spans="1:13" s="23" customFormat="1" ht="14.25" customHeight="1">
      <c r="A509" s="24" t="s">
        <v>1826</v>
      </c>
      <c r="B509" s="24" t="s">
        <v>1827</v>
      </c>
      <c r="C509" s="24" t="s">
        <v>1008</v>
      </c>
      <c r="D509" s="18">
        <v>23946</v>
      </c>
      <c r="E509" s="19">
        <v>22528</v>
      </c>
      <c r="F509" s="20">
        <v>6983859.96</v>
      </c>
      <c r="G509" s="19">
        <v>5910207.9</v>
      </c>
      <c r="H509" s="20">
        <v>359842.2288</v>
      </c>
      <c r="I509" s="11">
        <v>326718.9256</v>
      </c>
      <c r="J509" s="21">
        <v>0.0958346463742428</v>
      </c>
      <c r="K509" s="22">
        <v>0.0862257137816008</v>
      </c>
      <c r="L509" s="20">
        <f aca="true" t="shared" si="48" ref="L509:L527">J509*10381</f>
        <v>994.8594640110146</v>
      </c>
      <c r="M509" s="25">
        <f aca="true" t="shared" si="49" ref="M509:M527">K509*10381</f>
        <v>895.1091347667979</v>
      </c>
    </row>
    <row r="510" spans="1:13" s="23" customFormat="1" ht="14.25" customHeight="1">
      <c r="A510" s="17" t="s">
        <v>1826</v>
      </c>
      <c r="B510" s="17" t="s">
        <v>1827</v>
      </c>
      <c r="C510" s="17" t="s">
        <v>988</v>
      </c>
      <c r="D510" s="18">
        <v>33847</v>
      </c>
      <c r="E510" s="19">
        <v>31002</v>
      </c>
      <c r="F510" s="20">
        <v>18624816.39</v>
      </c>
      <c r="G510" s="19">
        <v>17643635.44</v>
      </c>
      <c r="H510" s="20">
        <v>676940</v>
      </c>
      <c r="I510" s="11">
        <v>620040</v>
      </c>
      <c r="J510" s="21">
        <v>0.180285414896752</v>
      </c>
      <c r="K510" s="22">
        <v>0.163637265502638</v>
      </c>
      <c r="L510" s="20">
        <f t="shared" si="48"/>
        <v>1871.5428920431825</v>
      </c>
      <c r="M510" s="25">
        <f t="shared" si="49"/>
        <v>1698.718453182885</v>
      </c>
    </row>
    <row r="511" spans="1:13" s="23" customFormat="1" ht="14.25" customHeight="1">
      <c r="A511" s="24" t="s">
        <v>1828</v>
      </c>
      <c r="B511" s="24" t="s">
        <v>1829</v>
      </c>
      <c r="C511" s="24" t="s">
        <v>988</v>
      </c>
      <c r="D511" s="18">
        <v>3191</v>
      </c>
      <c r="E511" s="19">
        <v>3002</v>
      </c>
      <c r="F511" s="20">
        <v>1572745.12</v>
      </c>
      <c r="G511" s="19">
        <v>1548312.52</v>
      </c>
      <c r="H511" s="20">
        <v>79775</v>
      </c>
      <c r="I511" s="11">
        <v>75050</v>
      </c>
      <c r="J511" s="21">
        <v>0.0212460025606234</v>
      </c>
      <c r="K511" s="22">
        <v>0.0198067492032336</v>
      </c>
      <c r="L511" s="20">
        <f t="shared" si="48"/>
        <v>220.5547525818315</v>
      </c>
      <c r="M511" s="25">
        <f t="shared" si="49"/>
        <v>205.613863478768</v>
      </c>
    </row>
    <row r="512" spans="1:13" s="23" customFormat="1" ht="14.25" customHeight="1">
      <c r="A512" s="17" t="s">
        <v>1830</v>
      </c>
      <c r="B512" s="17" t="s">
        <v>1831</v>
      </c>
      <c r="C512" s="17" t="s">
        <v>1300</v>
      </c>
      <c r="D512" s="18">
        <v>155665</v>
      </c>
      <c r="E512" s="19">
        <v>121619</v>
      </c>
      <c r="F512" s="20">
        <v>25458588.98</v>
      </c>
      <c r="G512" s="19">
        <v>20880377.23</v>
      </c>
      <c r="H512" s="20">
        <v>4471812.5</v>
      </c>
      <c r="I512" s="11">
        <v>3577077.3</v>
      </c>
      <c r="J512" s="21">
        <v>1.19095129834695</v>
      </c>
      <c r="K512" s="22">
        <v>0.944040945525383</v>
      </c>
      <c r="L512" s="20">
        <f t="shared" si="48"/>
        <v>12363.265428139686</v>
      </c>
      <c r="M512" s="25">
        <f t="shared" si="49"/>
        <v>9800.089055499</v>
      </c>
    </row>
    <row r="513" spans="1:13" s="23" customFormat="1" ht="14.25" customHeight="1">
      <c r="A513" s="17" t="s">
        <v>1830</v>
      </c>
      <c r="B513" s="17" t="s">
        <v>1831</v>
      </c>
      <c r="C513" s="17" t="s">
        <v>1920</v>
      </c>
      <c r="D513" s="18">
        <v>4839</v>
      </c>
      <c r="E513" s="19"/>
      <c r="F513" s="20">
        <v>1424324.24</v>
      </c>
      <c r="G513" s="19"/>
      <c r="H513" s="20">
        <v>145170</v>
      </c>
      <c r="I513" s="11"/>
      <c r="J513" s="21">
        <v>0.0386622650169313</v>
      </c>
      <c r="K513" s="22"/>
      <c r="L513" s="20">
        <f t="shared" si="48"/>
        <v>401.3529731407638</v>
      </c>
      <c r="M513" s="25">
        <f t="shared" si="49"/>
        <v>0</v>
      </c>
    </row>
    <row r="514" spans="1:13" s="23" customFormat="1" ht="14.25" customHeight="1">
      <c r="A514" s="24" t="s">
        <v>1830</v>
      </c>
      <c r="B514" s="24" t="s">
        <v>1831</v>
      </c>
      <c r="C514" s="24" t="s">
        <v>1008</v>
      </c>
      <c r="D514" s="18">
        <v>38841</v>
      </c>
      <c r="E514" s="19">
        <v>32963</v>
      </c>
      <c r="F514" s="20">
        <v>29629994.080000002</v>
      </c>
      <c r="G514" s="19">
        <v>26799147.45</v>
      </c>
      <c r="H514" s="20">
        <v>9541216.4757</v>
      </c>
      <c r="I514" s="11">
        <v>8632474.8428</v>
      </c>
      <c r="J514" s="21">
        <v>2.541055589773541</v>
      </c>
      <c r="K514" s="22">
        <v>2.2782313686151</v>
      </c>
      <c r="L514" s="20">
        <f t="shared" si="48"/>
        <v>26378.69807743913</v>
      </c>
      <c r="M514" s="25">
        <f t="shared" si="49"/>
        <v>23650.319837593353</v>
      </c>
    </row>
    <row r="515" spans="1:13" s="23" customFormat="1" ht="14.25" customHeight="1">
      <c r="A515" s="17" t="s">
        <v>1830</v>
      </c>
      <c r="B515" s="17" t="s">
        <v>1831</v>
      </c>
      <c r="C515" s="17" t="s">
        <v>988</v>
      </c>
      <c r="D515" s="18">
        <v>73977</v>
      </c>
      <c r="E515" s="19">
        <v>66569</v>
      </c>
      <c r="F515" s="20">
        <v>41353887.56</v>
      </c>
      <c r="G515" s="19">
        <v>37962278.67</v>
      </c>
      <c r="H515" s="20">
        <v>3761100</v>
      </c>
      <c r="I515" s="11">
        <v>3384402</v>
      </c>
      <c r="J515" s="21">
        <v>1.00167145384846</v>
      </c>
      <c r="K515" s="22">
        <v>0.893191227407358</v>
      </c>
      <c r="L515" s="20">
        <f t="shared" si="48"/>
        <v>10398.351362400863</v>
      </c>
      <c r="M515" s="25">
        <f t="shared" si="49"/>
        <v>9272.218131715783</v>
      </c>
    </row>
    <row r="516" spans="1:13" s="23" customFormat="1" ht="14.25" customHeight="1">
      <c r="A516" s="24" t="s">
        <v>1830</v>
      </c>
      <c r="B516" s="24" t="s">
        <v>1831</v>
      </c>
      <c r="C516" s="24" t="s">
        <v>1762</v>
      </c>
      <c r="D516" s="18">
        <v>166535</v>
      </c>
      <c r="E516" s="19">
        <v>229968</v>
      </c>
      <c r="F516" s="20">
        <v>50741476.59</v>
      </c>
      <c r="G516" s="19">
        <v>73985609.14</v>
      </c>
      <c r="H516" s="20">
        <v>2498025</v>
      </c>
      <c r="I516" s="11">
        <v>3449520</v>
      </c>
      <c r="J516" s="21">
        <v>0.665284181090582</v>
      </c>
      <c r="K516" s="22">
        <v>0.910376782298979</v>
      </c>
      <c r="L516" s="20">
        <f t="shared" si="48"/>
        <v>6906.3150839013315</v>
      </c>
      <c r="M516" s="25">
        <f t="shared" si="49"/>
        <v>9450.621377045702</v>
      </c>
    </row>
    <row r="517" spans="1:13" s="23" customFormat="1" ht="14.25" customHeight="1">
      <c r="A517" s="17" t="s">
        <v>1832</v>
      </c>
      <c r="B517" s="17" t="s">
        <v>1833</v>
      </c>
      <c r="C517" s="17" t="s">
        <v>988</v>
      </c>
      <c r="D517" s="18">
        <v>12151</v>
      </c>
      <c r="E517" s="19">
        <v>10243</v>
      </c>
      <c r="F517" s="20">
        <v>1330128.16</v>
      </c>
      <c r="G517" s="19">
        <v>1182892.36</v>
      </c>
      <c r="H517" s="20">
        <v>182265</v>
      </c>
      <c r="I517" s="11">
        <v>153645</v>
      </c>
      <c r="J517" s="21">
        <v>0.0485415563360955</v>
      </c>
      <c r="K517" s="22">
        <v>0.0405490737019431</v>
      </c>
      <c r="L517" s="20">
        <f t="shared" si="48"/>
        <v>503.90989632500737</v>
      </c>
      <c r="M517" s="25">
        <f t="shared" si="49"/>
        <v>420.9399340998713</v>
      </c>
    </row>
    <row r="518" spans="1:13" s="23" customFormat="1" ht="14.25" customHeight="1">
      <c r="A518" s="17" t="s">
        <v>1832</v>
      </c>
      <c r="B518" s="17" t="s">
        <v>1833</v>
      </c>
      <c r="C518" s="17" t="s">
        <v>1762</v>
      </c>
      <c r="D518" s="18">
        <v>89732</v>
      </c>
      <c r="E518" s="19">
        <v>73366</v>
      </c>
      <c r="F518" s="20">
        <v>14566670.5</v>
      </c>
      <c r="G518" s="19">
        <v>12861710.58</v>
      </c>
      <c r="H518" s="20">
        <v>7503045</v>
      </c>
      <c r="I518" s="11">
        <v>6047455</v>
      </c>
      <c r="J518" s="21">
        <v>1.99824147016575</v>
      </c>
      <c r="K518" s="22">
        <v>1.59600832115711</v>
      </c>
      <c r="L518" s="20">
        <f t="shared" si="48"/>
        <v>20743.744701790652</v>
      </c>
      <c r="M518" s="25">
        <f t="shared" si="49"/>
        <v>16568.16238193196</v>
      </c>
    </row>
    <row r="519" spans="1:13" s="23" customFormat="1" ht="14.25" customHeight="1">
      <c r="A519" s="24" t="s">
        <v>1834</v>
      </c>
      <c r="B519" s="24" t="s">
        <v>1835</v>
      </c>
      <c r="C519" s="24" t="s">
        <v>988</v>
      </c>
      <c r="D519" s="18">
        <v>65810</v>
      </c>
      <c r="E519" s="19">
        <v>59049</v>
      </c>
      <c r="F519" s="20">
        <v>28335139.11</v>
      </c>
      <c r="G519" s="19">
        <v>22730987.24</v>
      </c>
      <c r="H519" s="20">
        <v>2704016</v>
      </c>
      <c r="I519" s="11">
        <v>2625980</v>
      </c>
      <c r="J519" s="21">
        <v>0.72014454227473</v>
      </c>
      <c r="K519" s="22">
        <v>0.693033008297234</v>
      </c>
      <c r="L519" s="20">
        <f t="shared" si="48"/>
        <v>7475.820493353972</v>
      </c>
      <c r="M519" s="25">
        <f t="shared" si="49"/>
        <v>7194.375659133586</v>
      </c>
    </row>
    <row r="520" spans="1:13" s="23" customFormat="1" ht="14.25" customHeight="1">
      <c r="A520" s="24" t="s">
        <v>1836</v>
      </c>
      <c r="B520" s="24" t="s">
        <v>1837</v>
      </c>
      <c r="C520" s="24" t="s">
        <v>988</v>
      </c>
      <c r="D520" s="18">
        <v>86347</v>
      </c>
      <c r="E520" s="19">
        <v>73265</v>
      </c>
      <c r="F520" s="20">
        <v>6567869.18</v>
      </c>
      <c r="G520" s="19">
        <v>5918346.7</v>
      </c>
      <c r="H520" s="20">
        <v>2072328</v>
      </c>
      <c r="I520" s="11">
        <v>1758360</v>
      </c>
      <c r="J520" s="21">
        <v>0.551910824123491</v>
      </c>
      <c r="K520" s="22">
        <v>0.464055903117893</v>
      </c>
      <c r="L520" s="20">
        <f t="shared" si="48"/>
        <v>5729.38626522596</v>
      </c>
      <c r="M520" s="25">
        <f t="shared" si="49"/>
        <v>4817.364330266847</v>
      </c>
    </row>
    <row r="521" spans="1:13" s="23" customFormat="1" ht="14.25" customHeight="1">
      <c r="A521" s="17" t="s">
        <v>1838</v>
      </c>
      <c r="B521" s="17" t="s">
        <v>1839</v>
      </c>
      <c r="C521" s="17" t="s">
        <v>1008</v>
      </c>
      <c r="D521" s="18">
        <v>7444</v>
      </c>
      <c r="E521" s="19">
        <v>8</v>
      </c>
      <c r="F521" s="20">
        <v>847157.13</v>
      </c>
      <c r="G521" s="19">
        <v>966.56</v>
      </c>
      <c r="H521" s="20">
        <v>465250</v>
      </c>
      <c r="I521" s="11">
        <v>500</v>
      </c>
      <c r="J521" s="21">
        <v>0.123907272846506</v>
      </c>
      <c r="K521" s="22">
        <v>0.000131957023339331</v>
      </c>
      <c r="L521" s="20">
        <f t="shared" si="48"/>
        <v>1286.2813994195787</v>
      </c>
      <c r="M521" s="25">
        <f t="shared" si="49"/>
        <v>1.369845859285595</v>
      </c>
    </row>
    <row r="522" spans="1:13" s="23" customFormat="1" ht="14.25" customHeight="1">
      <c r="A522" s="17" t="s">
        <v>1840</v>
      </c>
      <c r="B522" s="17" t="s">
        <v>1841</v>
      </c>
      <c r="C522" s="17" t="s">
        <v>1008</v>
      </c>
      <c r="D522" s="18">
        <v>62216</v>
      </c>
      <c r="E522" s="19">
        <v>59325</v>
      </c>
      <c r="F522" s="20">
        <v>3805607.33</v>
      </c>
      <c r="G522" s="19">
        <v>3884126.14</v>
      </c>
      <c r="H522" s="20">
        <v>3666010</v>
      </c>
      <c r="I522" s="11">
        <v>3450850</v>
      </c>
      <c r="J522" s="21">
        <v>0.976346698179516</v>
      </c>
      <c r="K522" s="22">
        <v>0.910727787981062</v>
      </c>
      <c r="L522" s="20">
        <f t="shared" si="48"/>
        <v>10135.455073801555</v>
      </c>
      <c r="M522" s="25">
        <f t="shared" si="49"/>
        <v>9454.265167031404</v>
      </c>
    </row>
    <row r="523" spans="1:13" s="23" customFormat="1" ht="14.25" customHeight="1">
      <c r="A523" s="24" t="s">
        <v>1840</v>
      </c>
      <c r="B523" s="24" t="s">
        <v>1841</v>
      </c>
      <c r="C523" s="24" t="s">
        <v>988</v>
      </c>
      <c r="D523" s="18">
        <v>147136</v>
      </c>
      <c r="E523" s="19">
        <v>171420</v>
      </c>
      <c r="F523" s="20">
        <v>30984457.24</v>
      </c>
      <c r="G523" s="19">
        <v>37286204.64</v>
      </c>
      <c r="H523" s="20">
        <v>1471360</v>
      </c>
      <c r="I523" s="11">
        <v>1714200</v>
      </c>
      <c r="J523" s="21">
        <v>0.391858581355046</v>
      </c>
      <c r="K523" s="22">
        <v>0.452401458816563</v>
      </c>
      <c r="L523" s="20">
        <f t="shared" si="48"/>
        <v>4067.883933046732</v>
      </c>
      <c r="M523" s="25">
        <f t="shared" si="49"/>
        <v>4696.379543974741</v>
      </c>
    </row>
    <row r="524" spans="1:13" s="23" customFormat="1" ht="14.25" customHeight="1">
      <c r="A524" s="17" t="s">
        <v>1840</v>
      </c>
      <c r="B524" s="17" t="s">
        <v>1841</v>
      </c>
      <c r="C524" s="17" t="s">
        <v>1762</v>
      </c>
      <c r="D524" s="18">
        <v>4620</v>
      </c>
      <c r="E524" s="19">
        <v>3109</v>
      </c>
      <c r="F524" s="20">
        <v>6964315.29</v>
      </c>
      <c r="G524" s="19">
        <v>4432821.34</v>
      </c>
      <c r="H524" s="20">
        <v>69300</v>
      </c>
      <c r="I524" s="11">
        <v>46635</v>
      </c>
      <c r="J524" s="21">
        <v>0.0184562579436064</v>
      </c>
      <c r="K524" s="22">
        <v>0.0123076315668594</v>
      </c>
      <c r="L524" s="20">
        <f t="shared" si="48"/>
        <v>191.59441371257805</v>
      </c>
      <c r="M524" s="25">
        <f t="shared" si="49"/>
        <v>127.76552329556743</v>
      </c>
    </row>
    <row r="525" spans="1:13" s="23" customFormat="1" ht="14.25" customHeight="1">
      <c r="A525" s="24" t="s">
        <v>1842</v>
      </c>
      <c r="B525" s="24" t="s">
        <v>1843</v>
      </c>
      <c r="C525" s="24" t="s">
        <v>988</v>
      </c>
      <c r="D525" s="18">
        <v>59585</v>
      </c>
      <c r="E525" s="19">
        <v>53714</v>
      </c>
      <c r="F525" s="20">
        <v>14121366.93</v>
      </c>
      <c r="G525" s="19">
        <v>13024931.36</v>
      </c>
      <c r="H525" s="20">
        <v>1191700</v>
      </c>
      <c r="I525" s="11">
        <v>1074280</v>
      </c>
      <c r="J525" s="21">
        <v>0.317378392372233</v>
      </c>
      <c r="K525" s="22">
        <v>0.283517582065953</v>
      </c>
      <c r="L525" s="20">
        <f t="shared" si="48"/>
        <v>3294.7050912161503</v>
      </c>
      <c r="M525" s="25">
        <f t="shared" si="49"/>
        <v>2943.196019426658</v>
      </c>
    </row>
    <row r="526" spans="1:13" s="23" customFormat="1" ht="14.25" customHeight="1">
      <c r="A526" s="17" t="s">
        <v>1844</v>
      </c>
      <c r="B526" s="17" t="s">
        <v>1845</v>
      </c>
      <c r="C526" s="17" t="s">
        <v>988</v>
      </c>
      <c r="D526" s="18">
        <v>166421</v>
      </c>
      <c r="E526" s="19">
        <v>160381</v>
      </c>
      <c r="F526" s="20">
        <v>13753415.9</v>
      </c>
      <c r="G526" s="19">
        <v>14074252.64</v>
      </c>
      <c r="H526" s="20">
        <v>4992630</v>
      </c>
      <c r="I526" s="11">
        <v>4811430</v>
      </c>
      <c r="J526" s="21">
        <v>1.32965753386706</v>
      </c>
      <c r="K526" s="22">
        <v>1.26980396161112</v>
      </c>
      <c r="L526" s="20">
        <f t="shared" si="48"/>
        <v>13803.17485907395</v>
      </c>
      <c r="M526" s="25">
        <f t="shared" si="49"/>
        <v>13181.834925485038</v>
      </c>
    </row>
    <row r="527" spans="1:13" s="23" customFormat="1" ht="14.25" customHeight="1">
      <c r="A527" s="17" t="s">
        <v>1846</v>
      </c>
      <c r="B527" s="17" t="s">
        <v>1847</v>
      </c>
      <c r="C527" s="17" t="s">
        <v>988</v>
      </c>
      <c r="D527" s="18">
        <v>42604</v>
      </c>
      <c r="E527" s="19">
        <v>39984</v>
      </c>
      <c r="F527" s="20">
        <v>4899032.76</v>
      </c>
      <c r="G527" s="19">
        <v>4761185.24</v>
      </c>
      <c r="H527" s="20">
        <v>1278120</v>
      </c>
      <c r="I527" s="11">
        <v>1199520</v>
      </c>
      <c r="J527" s="21">
        <v>0.340394118367708</v>
      </c>
      <c r="K527" s="22">
        <v>0.316570177271989</v>
      </c>
      <c r="L527" s="20">
        <f t="shared" si="48"/>
        <v>3533.6313427751766</v>
      </c>
      <c r="M527" s="25">
        <f t="shared" si="49"/>
        <v>3286.3150102605177</v>
      </c>
    </row>
    <row r="528" spans="1:13" s="23" customFormat="1" ht="14.25" customHeight="1">
      <c r="A528" s="24" t="s">
        <v>1848</v>
      </c>
      <c r="B528" s="24" t="s">
        <v>1849</v>
      </c>
      <c r="C528" s="24" t="s">
        <v>1008</v>
      </c>
      <c r="D528" s="18">
        <v>8581</v>
      </c>
      <c r="E528" s="19">
        <v>5985</v>
      </c>
      <c r="F528" s="20">
        <v>950950.74</v>
      </c>
      <c r="G528" s="19">
        <v>704179.59</v>
      </c>
      <c r="H528" s="20"/>
      <c r="I528" s="11"/>
      <c r="J528" s="21"/>
      <c r="K528" s="22"/>
      <c r="L528" s="20"/>
      <c r="M528" s="25"/>
    </row>
    <row r="529" spans="1:13" s="23" customFormat="1" ht="14.25" customHeight="1">
      <c r="A529" s="17" t="s">
        <v>1850</v>
      </c>
      <c r="B529" s="17" t="s">
        <v>1851</v>
      </c>
      <c r="C529" s="17" t="s">
        <v>1008</v>
      </c>
      <c r="D529" s="18">
        <v>6685</v>
      </c>
      <c r="E529" s="19">
        <v>5224</v>
      </c>
      <c r="F529" s="20">
        <v>1539590.01</v>
      </c>
      <c r="G529" s="19">
        <v>1265350.3</v>
      </c>
      <c r="H529" s="20"/>
      <c r="I529" s="11"/>
      <c r="J529" s="21"/>
      <c r="K529" s="22"/>
      <c r="L529" s="20"/>
      <c r="M529" s="25"/>
    </row>
    <row r="530" spans="1:13" s="23" customFormat="1" ht="14.25" customHeight="1">
      <c r="A530" s="24" t="s">
        <v>1852</v>
      </c>
      <c r="B530" s="24" t="s">
        <v>1817</v>
      </c>
      <c r="C530" s="24" t="s">
        <v>1300</v>
      </c>
      <c r="D530" s="18">
        <v>3709</v>
      </c>
      <c r="E530" s="19">
        <v>3020</v>
      </c>
      <c r="F530" s="20">
        <v>1290615.67</v>
      </c>
      <c r="G530" s="19">
        <v>1109336.6</v>
      </c>
      <c r="H530" s="20"/>
      <c r="I530" s="11"/>
      <c r="J530" s="21"/>
      <c r="K530" s="22"/>
      <c r="L530" s="20"/>
      <c r="M530" s="25"/>
    </row>
    <row r="531" spans="1:13" s="23" customFormat="1" ht="14.25" customHeight="1">
      <c r="A531" s="17" t="s">
        <v>1852</v>
      </c>
      <c r="B531" s="17" t="s">
        <v>1817</v>
      </c>
      <c r="C531" s="17" t="s">
        <v>988</v>
      </c>
      <c r="D531" s="18">
        <v>119212</v>
      </c>
      <c r="E531" s="19">
        <v>98162</v>
      </c>
      <c r="F531" s="20">
        <v>76938256.46</v>
      </c>
      <c r="G531" s="19">
        <v>66165272.61</v>
      </c>
      <c r="H531" s="20"/>
      <c r="I531" s="11"/>
      <c r="J531" s="21"/>
      <c r="K531" s="22"/>
      <c r="L531" s="20"/>
      <c r="M531" s="25"/>
    </row>
    <row r="532" spans="1:13" s="23" customFormat="1" ht="14.25" customHeight="1">
      <c r="A532" s="17" t="s">
        <v>1852</v>
      </c>
      <c r="B532" s="17" t="s">
        <v>1817</v>
      </c>
      <c r="C532" s="17" t="s">
        <v>988</v>
      </c>
      <c r="D532" s="18">
        <v>119212</v>
      </c>
      <c r="E532" s="19">
        <v>146279</v>
      </c>
      <c r="F532" s="20">
        <v>76938256.46</v>
      </c>
      <c r="G532" s="19">
        <v>68785939.24</v>
      </c>
      <c r="H532" s="20"/>
      <c r="I532" s="11">
        <v>11821964</v>
      </c>
      <c r="J532" s="21"/>
      <c r="K532" s="22">
        <v>3.11998235892947</v>
      </c>
      <c r="L532" s="20"/>
      <c r="M532" s="25">
        <f>K532*10381</f>
        <v>32388.536868046827</v>
      </c>
    </row>
    <row r="533" spans="1:13" s="23" customFormat="1" ht="14.25" customHeight="1">
      <c r="A533" s="17" t="s">
        <v>1853</v>
      </c>
      <c r="B533" s="17" t="s">
        <v>1854</v>
      </c>
      <c r="C533" s="17" t="s">
        <v>988</v>
      </c>
      <c r="D533" s="18">
        <v>6611</v>
      </c>
      <c r="E533" s="19">
        <v>5480</v>
      </c>
      <c r="F533" s="20">
        <v>4651996.43</v>
      </c>
      <c r="G533" s="19">
        <v>4063439.42</v>
      </c>
      <c r="H533" s="20"/>
      <c r="I533" s="11"/>
      <c r="J533" s="21"/>
      <c r="K533" s="22"/>
      <c r="L533" s="20"/>
      <c r="M533" s="25"/>
    </row>
    <row r="534" spans="1:13" s="23" customFormat="1" ht="14.25" customHeight="1">
      <c r="A534" s="24" t="s">
        <v>1855</v>
      </c>
      <c r="B534" s="24" t="s">
        <v>1856</v>
      </c>
      <c r="C534" s="24" t="s">
        <v>988</v>
      </c>
      <c r="D534" s="18">
        <v>4687</v>
      </c>
      <c r="E534" s="19">
        <v>3796</v>
      </c>
      <c r="F534" s="20">
        <v>1181886.14</v>
      </c>
      <c r="G534" s="19">
        <v>1052715.33</v>
      </c>
      <c r="H534" s="20"/>
      <c r="I534" s="11"/>
      <c r="J534" s="21"/>
      <c r="K534" s="22"/>
      <c r="L534" s="20"/>
      <c r="M534" s="25"/>
    </row>
    <row r="535" spans="1:13" s="23" customFormat="1" ht="14.25" customHeight="1">
      <c r="A535" s="17" t="s">
        <v>1857</v>
      </c>
      <c r="B535" s="17" t="s">
        <v>1858</v>
      </c>
      <c r="C535" s="17" t="s">
        <v>988</v>
      </c>
      <c r="D535" s="18">
        <v>9339</v>
      </c>
      <c r="E535" s="19">
        <v>6770</v>
      </c>
      <c r="F535" s="20">
        <v>7263919.73</v>
      </c>
      <c r="G535" s="19">
        <v>5499446.5</v>
      </c>
      <c r="H535" s="20"/>
      <c r="I535" s="11"/>
      <c r="J535" s="21"/>
      <c r="K535" s="22"/>
      <c r="L535" s="20"/>
      <c r="M535" s="25"/>
    </row>
    <row r="536" spans="1:13" s="23" customFormat="1" ht="14.25" customHeight="1">
      <c r="A536" s="24" t="s">
        <v>1859</v>
      </c>
      <c r="B536" s="24" t="s">
        <v>1812</v>
      </c>
      <c r="C536" s="24" t="s">
        <v>988</v>
      </c>
      <c r="D536" s="18">
        <v>8439</v>
      </c>
      <c r="E536" s="19">
        <v>8570</v>
      </c>
      <c r="F536" s="20">
        <v>9835216.6</v>
      </c>
      <c r="G536" s="19">
        <v>10681869</v>
      </c>
      <c r="H536" s="20"/>
      <c r="I536" s="11"/>
      <c r="J536" s="21"/>
      <c r="K536" s="22"/>
      <c r="L536" s="20"/>
      <c r="M536" s="25"/>
    </row>
    <row r="537" spans="1:13" s="23" customFormat="1" ht="14.25" customHeight="1">
      <c r="A537" s="24" t="s">
        <v>1860</v>
      </c>
      <c r="B537" s="24" t="s">
        <v>1817</v>
      </c>
      <c r="C537" s="24" t="s">
        <v>1300</v>
      </c>
      <c r="D537" s="18">
        <v>2036</v>
      </c>
      <c r="E537" s="19">
        <v>1621</v>
      </c>
      <c r="F537" s="20">
        <v>567526.04</v>
      </c>
      <c r="G537" s="19">
        <v>477512.95</v>
      </c>
      <c r="H537" s="20"/>
      <c r="I537" s="11"/>
      <c r="J537" s="21"/>
      <c r="K537" s="22"/>
      <c r="L537" s="20"/>
      <c r="M537" s="25"/>
    </row>
    <row r="538" spans="1:13" s="23" customFormat="1" ht="14.25" customHeight="1">
      <c r="A538" s="24" t="s">
        <v>1860</v>
      </c>
      <c r="B538" s="24" t="s">
        <v>1817</v>
      </c>
      <c r="C538" s="24" t="s">
        <v>988</v>
      </c>
      <c r="D538" s="18">
        <v>35828</v>
      </c>
      <c r="E538" s="19">
        <v>29137</v>
      </c>
      <c r="F538" s="20">
        <v>24919540.21</v>
      </c>
      <c r="G538" s="19">
        <v>20102125.75</v>
      </c>
      <c r="H538" s="20"/>
      <c r="I538" s="11"/>
      <c r="J538" s="21"/>
      <c r="K538" s="22"/>
      <c r="L538" s="20"/>
      <c r="M538" s="25"/>
    </row>
    <row r="539" spans="1:13" s="23" customFormat="1" ht="13.5" customHeight="1">
      <c r="A539" s="17" t="s">
        <v>1861</v>
      </c>
      <c r="B539" s="17" t="s">
        <v>1854</v>
      </c>
      <c r="C539" s="17" t="s">
        <v>988</v>
      </c>
      <c r="D539" s="18">
        <v>13327</v>
      </c>
      <c r="E539" s="19">
        <v>12524</v>
      </c>
      <c r="F539" s="20">
        <v>5087543.37</v>
      </c>
      <c r="G539" s="19">
        <v>4822657.56</v>
      </c>
      <c r="H539" s="20"/>
      <c r="I539" s="11"/>
      <c r="J539" s="21"/>
      <c r="K539" s="22"/>
      <c r="L539" s="20"/>
      <c r="M539" s="25"/>
    </row>
    <row r="540" spans="1:13" s="23" customFormat="1" ht="14.25" customHeight="1">
      <c r="A540" s="17" t="s">
        <v>1862</v>
      </c>
      <c r="B540" s="17" t="s">
        <v>1856</v>
      </c>
      <c r="C540" s="17" t="s">
        <v>988</v>
      </c>
      <c r="D540" s="18">
        <v>7436</v>
      </c>
      <c r="E540" s="19">
        <v>5506</v>
      </c>
      <c r="F540" s="20">
        <v>1792869.68</v>
      </c>
      <c r="G540" s="19">
        <v>1396270.56</v>
      </c>
      <c r="H540" s="20"/>
      <c r="I540" s="11"/>
      <c r="J540" s="21"/>
      <c r="K540" s="22"/>
      <c r="L540" s="20"/>
      <c r="M540" s="25"/>
    </row>
    <row r="541" spans="1:13" s="23" customFormat="1" ht="14.25" customHeight="1">
      <c r="A541" s="17" t="s">
        <v>1863</v>
      </c>
      <c r="B541" s="17" t="s">
        <v>1804</v>
      </c>
      <c r="C541" s="17" t="s">
        <v>988</v>
      </c>
      <c r="D541" s="18">
        <v>55949</v>
      </c>
      <c r="E541" s="19">
        <v>44020</v>
      </c>
      <c r="F541" s="20">
        <v>21346666.8</v>
      </c>
      <c r="G541" s="19">
        <v>17708437.51</v>
      </c>
      <c r="H541" s="20"/>
      <c r="I541" s="11"/>
      <c r="J541" s="21"/>
      <c r="K541" s="22"/>
      <c r="L541" s="20"/>
      <c r="M541" s="25"/>
    </row>
    <row r="542" spans="1:13" s="23" customFormat="1" ht="14.25" customHeight="1">
      <c r="A542" s="17" t="s">
        <v>1864</v>
      </c>
      <c r="B542" s="17" t="s">
        <v>1865</v>
      </c>
      <c r="C542" s="17" t="s">
        <v>1008</v>
      </c>
      <c r="D542" s="18">
        <v>25368</v>
      </c>
      <c r="E542" s="19">
        <v>23132</v>
      </c>
      <c r="F542" s="20">
        <v>13359345.52</v>
      </c>
      <c r="G542" s="19">
        <v>12142748.5</v>
      </c>
      <c r="H542" s="20">
        <v>1258026</v>
      </c>
      <c r="I542" s="11">
        <v>1103916</v>
      </c>
      <c r="J542" s="21">
        <v>0.335042602536268</v>
      </c>
      <c r="K542" s="22">
        <v>0.291338938753322</v>
      </c>
      <c r="L542" s="20">
        <f aca="true" t="shared" si="50" ref="L542:L550">J542*10381</f>
        <v>3478.077256928998</v>
      </c>
      <c r="M542" s="25">
        <f aca="true" t="shared" si="51" ref="M542:M550">K542*10381</f>
        <v>3024.3895231982356</v>
      </c>
    </row>
    <row r="543" spans="1:13" s="23" customFormat="1" ht="14.25" customHeight="1">
      <c r="A543" s="24" t="s">
        <v>1866</v>
      </c>
      <c r="B543" s="24" t="s">
        <v>1867</v>
      </c>
      <c r="C543" s="24" t="s">
        <v>1008</v>
      </c>
      <c r="D543" s="18">
        <v>20161</v>
      </c>
      <c r="E543" s="19">
        <v>36143</v>
      </c>
      <c r="F543" s="20">
        <v>39483438.75</v>
      </c>
      <c r="G543" s="19">
        <v>63791055.5</v>
      </c>
      <c r="H543" s="20">
        <v>359925</v>
      </c>
      <c r="I543" s="11">
        <v>564815</v>
      </c>
      <c r="J543" s="21">
        <v>0.0958566903369773</v>
      </c>
      <c r="K543" s="22">
        <v>0.149062612274809</v>
      </c>
      <c r="L543" s="20">
        <f t="shared" si="50"/>
        <v>995.0883023881614</v>
      </c>
      <c r="M543" s="25">
        <f t="shared" si="51"/>
        <v>1547.418978024792</v>
      </c>
    </row>
    <row r="544" spans="1:13" s="23" customFormat="1" ht="14.25" customHeight="1">
      <c r="A544" s="17" t="s">
        <v>1868</v>
      </c>
      <c r="B544" s="17" t="s">
        <v>1869</v>
      </c>
      <c r="C544" s="17" t="s">
        <v>1008</v>
      </c>
      <c r="D544" s="18">
        <v>15750</v>
      </c>
      <c r="E544" s="19">
        <v>19776</v>
      </c>
      <c r="F544" s="20">
        <v>16519010.71</v>
      </c>
      <c r="G544" s="19">
        <v>19751485.86</v>
      </c>
      <c r="H544" s="20">
        <v>47844</v>
      </c>
      <c r="I544" s="11">
        <v>56343</v>
      </c>
      <c r="J544" s="21">
        <v>0.0127420087309366</v>
      </c>
      <c r="K544" s="22">
        <v>0.0148697091320159</v>
      </c>
      <c r="L544" s="20">
        <f t="shared" si="50"/>
        <v>132.27479263585286</v>
      </c>
      <c r="M544" s="25">
        <f t="shared" si="51"/>
        <v>154.36245049945705</v>
      </c>
    </row>
    <row r="545" spans="1:13" s="23" customFormat="1" ht="14.25" customHeight="1">
      <c r="A545" s="17" t="s">
        <v>1870</v>
      </c>
      <c r="B545" s="17" t="s">
        <v>1871</v>
      </c>
      <c r="C545" s="17" t="s">
        <v>1008</v>
      </c>
      <c r="D545" s="18">
        <v>13723</v>
      </c>
      <c r="E545" s="19">
        <v>15381</v>
      </c>
      <c r="F545" s="20">
        <v>68186316.94</v>
      </c>
      <c r="G545" s="19">
        <v>86080982.72</v>
      </c>
      <c r="H545" s="20">
        <v>90892</v>
      </c>
      <c r="I545" s="11">
        <v>110026</v>
      </c>
      <c r="J545" s="21">
        <v>0.0242067272295854</v>
      </c>
      <c r="K545" s="22">
        <v>0.0290374068998665</v>
      </c>
      <c r="L545" s="20">
        <f t="shared" si="50"/>
        <v>251.29003537032605</v>
      </c>
      <c r="M545" s="25">
        <f t="shared" si="51"/>
        <v>301.43732102751414</v>
      </c>
    </row>
    <row r="546" spans="1:13" s="23" customFormat="1" ht="14.25" customHeight="1">
      <c r="A546" s="24" t="s">
        <v>1872</v>
      </c>
      <c r="B546" s="24" t="s">
        <v>1873</v>
      </c>
      <c r="C546" s="24" t="s">
        <v>1008</v>
      </c>
      <c r="D546" s="18">
        <v>24905</v>
      </c>
      <c r="E546" s="19">
        <v>31153</v>
      </c>
      <c r="F546" s="20">
        <v>100030501.21000001</v>
      </c>
      <c r="G546" s="19">
        <v>115095325.78</v>
      </c>
      <c r="H546" s="20">
        <v>126283.3529</v>
      </c>
      <c r="I546" s="11">
        <v>145645.4426</v>
      </c>
      <c r="J546" s="21">
        <v>0.03363229632187404</v>
      </c>
      <c r="K546" s="22">
        <v>0.0384378781368708</v>
      </c>
      <c r="L546" s="20">
        <f t="shared" si="50"/>
        <v>349.13686811737443</v>
      </c>
      <c r="M546" s="25">
        <f t="shared" si="51"/>
        <v>399.02361293885576</v>
      </c>
    </row>
    <row r="547" spans="1:13" s="23" customFormat="1" ht="14.25" customHeight="1">
      <c r="A547" s="17" t="s">
        <v>1874</v>
      </c>
      <c r="B547" s="17" t="s">
        <v>1875</v>
      </c>
      <c r="C547" s="17" t="s">
        <v>1008</v>
      </c>
      <c r="D547" s="18">
        <v>4771</v>
      </c>
      <c r="E547" s="19">
        <v>7121</v>
      </c>
      <c r="F547" s="20">
        <v>4667115.04</v>
      </c>
      <c r="G547" s="19">
        <v>8148826.59</v>
      </c>
      <c r="H547" s="20">
        <v>4771</v>
      </c>
      <c r="I547" s="11">
        <v>7121</v>
      </c>
      <c r="J547" s="21">
        <v>0.00127063213057642</v>
      </c>
      <c r="K547" s="22">
        <v>0.00187933192639875</v>
      </c>
      <c r="L547" s="20">
        <f t="shared" si="50"/>
        <v>13.190432147513816</v>
      </c>
      <c r="M547" s="25">
        <f t="shared" si="51"/>
        <v>19.50934472794542</v>
      </c>
    </row>
    <row r="548" spans="1:13" s="23" customFormat="1" ht="14.25" customHeight="1">
      <c r="A548" s="24" t="s">
        <v>1876</v>
      </c>
      <c r="B548" s="24" t="s">
        <v>1877</v>
      </c>
      <c r="C548" s="24" t="s">
        <v>988</v>
      </c>
      <c r="D548" s="18">
        <v>37530</v>
      </c>
      <c r="E548" s="19">
        <v>36054</v>
      </c>
      <c r="F548" s="20">
        <v>3153602.73</v>
      </c>
      <c r="G548" s="19">
        <v>3633845.68</v>
      </c>
      <c r="H548" s="20">
        <v>2084891.446</v>
      </c>
      <c r="I548" s="11">
        <v>2002830.016</v>
      </c>
      <c r="J548" s="21">
        <v>0.555256772175967</v>
      </c>
      <c r="K548" s="22">
        <v>0.52857497433205</v>
      </c>
      <c r="L548" s="20">
        <f t="shared" si="50"/>
        <v>5764.120551958714</v>
      </c>
      <c r="M548" s="25">
        <f t="shared" si="51"/>
        <v>5487.136808541011</v>
      </c>
    </row>
    <row r="549" spans="1:13" s="23" customFormat="1" ht="14.25" customHeight="1">
      <c r="A549" s="17" t="s">
        <v>1878</v>
      </c>
      <c r="B549" s="17" t="s">
        <v>1879</v>
      </c>
      <c r="C549" s="17" t="s">
        <v>1008</v>
      </c>
      <c r="D549" s="18">
        <v>1857</v>
      </c>
      <c r="E549" s="19">
        <v>1553</v>
      </c>
      <c r="F549" s="20">
        <v>1915312.79</v>
      </c>
      <c r="G549" s="19">
        <v>1637228.36</v>
      </c>
      <c r="H549" s="20">
        <v>16713</v>
      </c>
      <c r="I549" s="11">
        <v>13977</v>
      </c>
      <c r="J549" s="21">
        <v>0.00445107415601001</v>
      </c>
      <c r="K549" s="22">
        <v>0.00368872663042766</v>
      </c>
      <c r="L549" s="20">
        <f t="shared" si="50"/>
        <v>46.206600813539914</v>
      </c>
      <c r="M549" s="25">
        <f t="shared" si="51"/>
        <v>38.29267115046954</v>
      </c>
    </row>
    <row r="550" spans="1:13" s="23" customFormat="1" ht="14.25" customHeight="1">
      <c r="A550" s="17" t="s">
        <v>1878</v>
      </c>
      <c r="B550" s="17" t="s">
        <v>1879</v>
      </c>
      <c r="C550" s="17" t="s">
        <v>988</v>
      </c>
      <c r="D550" s="18">
        <v>34433</v>
      </c>
      <c r="E550" s="19">
        <v>32585</v>
      </c>
      <c r="F550" s="20">
        <v>55755120.8</v>
      </c>
      <c r="G550" s="19">
        <v>54491953.78</v>
      </c>
      <c r="H550" s="20">
        <v>1174248</v>
      </c>
      <c r="I550" s="11">
        <v>1133086</v>
      </c>
      <c r="J550" s="21">
        <v>0.312730504729638</v>
      </c>
      <c r="K550" s="22">
        <v>0.299037311494939</v>
      </c>
      <c r="L550" s="20">
        <f t="shared" si="50"/>
        <v>3246.455369598372</v>
      </c>
      <c r="M550" s="25">
        <f t="shared" si="51"/>
        <v>3104.306330628962</v>
      </c>
    </row>
    <row r="551" spans="1:13" s="23" customFormat="1" ht="14.25" customHeight="1">
      <c r="A551" s="24" t="s">
        <v>1880</v>
      </c>
      <c r="B551" s="24" t="s">
        <v>1881</v>
      </c>
      <c r="C551" s="24" t="s">
        <v>988</v>
      </c>
      <c r="D551" s="18">
        <v>369898</v>
      </c>
      <c r="E551" s="19">
        <v>377948</v>
      </c>
      <c r="F551" s="20">
        <v>157763755.37</v>
      </c>
      <c r="G551" s="19">
        <v>169539783.61</v>
      </c>
      <c r="H551" s="20"/>
      <c r="I551" s="11"/>
      <c r="J551" s="21"/>
      <c r="K551" s="22"/>
      <c r="L551" s="20"/>
      <c r="M551" s="25"/>
    </row>
    <row r="552" spans="1:13" s="23" customFormat="1" ht="14.25" customHeight="1">
      <c r="A552" s="17" t="s">
        <v>1882</v>
      </c>
      <c r="B552" s="17" t="s">
        <v>1883</v>
      </c>
      <c r="C552" s="17" t="s">
        <v>988</v>
      </c>
      <c r="D552" s="18">
        <v>66259</v>
      </c>
      <c r="E552" s="19">
        <v>55857</v>
      </c>
      <c r="F552" s="20">
        <v>66318754.91</v>
      </c>
      <c r="G552" s="19">
        <v>53865031.39</v>
      </c>
      <c r="H552" s="20">
        <v>1855252</v>
      </c>
      <c r="I552" s="11">
        <v>1563996</v>
      </c>
      <c r="J552" s="21">
        <v>0.494098260640572</v>
      </c>
      <c r="K552" s="22">
        <v>0.412760513349241</v>
      </c>
      <c r="L552" s="20">
        <f aca="true" t="shared" si="52" ref="L552:M557">J552*10381</f>
        <v>5129.234043709778</v>
      </c>
      <c r="M552" s="25">
        <f t="shared" si="52"/>
        <v>4284.866889078471</v>
      </c>
    </row>
    <row r="553" spans="1:13" s="23" customFormat="1" ht="14.25" customHeight="1">
      <c r="A553" s="24" t="s">
        <v>1884</v>
      </c>
      <c r="B553" s="24" t="s">
        <v>1885</v>
      </c>
      <c r="C553" s="24" t="s">
        <v>988</v>
      </c>
      <c r="D553" s="18">
        <v>175682</v>
      </c>
      <c r="E553" s="19">
        <v>144082</v>
      </c>
      <c r="F553" s="20">
        <v>32227795.15</v>
      </c>
      <c r="G553" s="19">
        <v>28221467.01</v>
      </c>
      <c r="H553" s="20">
        <v>2547780</v>
      </c>
      <c r="I553" s="11">
        <v>2094550</v>
      </c>
      <c r="J553" s="21">
        <v>0.678535135116327</v>
      </c>
      <c r="K553" s="22">
        <v>0.552781166470792</v>
      </c>
      <c r="L553" s="20">
        <f t="shared" si="52"/>
        <v>7043.8732376425905</v>
      </c>
      <c r="M553" s="25">
        <f t="shared" si="52"/>
        <v>5738.421289133292</v>
      </c>
    </row>
    <row r="554" spans="1:13" s="23" customFormat="1" ht="14.25" customHeight="1">
      <c r="A554" s="17" t="s">
        <v>1886</v>
      </c>
      <c r="B554" s="17" t="s">
        <v>1887</v>
      </c>
      <c r="C554" s="17" t="s">
        <v>988</v>
      </c>
      <c r="D554" s="18">
        <v>225047</v>
      </c>
      <c r="E554" s="19">
        <v>214935</v>
      </c>
      <c r="F554" s="20">
        <v>39068460.17</v>
      </c>
      <c r="G554" s="19">
        <v>40422447.1</v>
      </c>
      <c r="H554" s="20">
        <v>3151826.8559</v>
      </c>
      <c r="I554" s="11">
        <v>3055578.5085</v>
      </c>
      <c r="J554" s="21">
        <v>0.839407351314232</v>
      </c>
      <c r="K554" s="22">
        <v>0.806410089122586</v>
      </c>
      <c r="L554" s="20">
        <f t="shared" si="52"/>
        <v>8713.887713993043</v>
      </c>
      <c r="M554" s="25">
        <f t="shared" si="52"/>
        <v>8371.343135181565</v>
      </c>
    </row>
    <row r="555" spans="1:13" s="23" customFormat="1" ht="14.25" customHeight="1">
      <c r="A555" s="17" t="s">
        <v>1888</v>
      </c>
      <c r="B555" s="17" t="s">
        <v>1889</v>
      </c>
      <c r="C555" s="17" t="s">
        <v>988</v>
      </c>
      <c r="D555" s="18">
        <v>42420</v>
      </c>
      <c r="E555" s="19">
        <v>46088</v>
      </c>
      <c r="F555" s="20">
        <v>47301724.08</v>
      </c>
      <c r="G555" s="19">
        <v>47914800.89</v>
      </c>
      <c r="H555" s="20">
        <v>1162833</v>
      </c>
      <c r="I555" s="11">
        <v>1287532</v>
      </c>
      <c r="J555" s="21">
        <v>0.309690415488278</v>
      </c>
      <c r="K555" s="22">
        <v>0.339797780348271</v>
      </c>
      <c r="L555" s="20">
        <f t="shared" si="52"/>
        <v>3214.896203183814</v>
      </c>
      <c r="M555" s="25">
        <f t="shared" si="52"/>
        <v>3527.4407577954016</v>
      </c>
    </row>
    <row r="556" spans="1:13" s="23" customFormat="1" ht="14.25" customHeight="1">
      <c r="A556" s="24" t="s">
        <v>1890</v>
      </c>
      <c r="B556" s="24" t="s">
        <v>1891</v>
      </c>
      <c r="C556" s="24" t="s">
        <v>988</v>
      </c>
      <c r="D556" s="18">
        <v>32695</v>
      </c>
      <c r="E556" s="19">
        <v>38441</v>
      </c>
      <c r="F556" s="20">
        <v>112401656.69</v>
      </c>
      <c r="G556" s="19">
        <v>136445133.87</v>
      </c>
      <c r="H556" s="20">
        <v>3016610</v>
      </c>
      <c r="I556" s="11">
        <v>3675810</v>
      </c>
      <c r="J556" s="21">
        <v>0.803395848127885</v>
      </c>
      <c r="K556" s="22">
        <v>0.970097891921894</v>
      </c>
      <c r="L556" s="20">
        <f t="shared" si="52"/>
        <v>8340.052299415574</v>
      </c>
      <c r="M556" s="25">
        <f t="shared" si="52"/>
        <v>10070.586216041182</v>
      </c>
    </row>
    <row r="557" spans="1:13" s="23" customFormat="1" ht="14.25" customHeight="1">
      <c r="A557" s="17" t="s">
        <v>1892</v>
      </c>
      <c r="B557" s="17" t="s">
        <v>1893</v>
      </c>
      <c r="C557" s="17" t="s">
        <v>988</v>
      </c>
      <c r="D557" s="18">
        <v>179731</v>
      </c>
      <c r="E557" s="19">
        <v>180354</v>
      </c>
      <c r="F557" s="20">
        <v>21988585.34</v>
      </c>
      <c r="G557" s="19">
        <v>23729659.96</v>
      </c>
      <c r="H557" s="20">
        <v>1866395</v>
      </c>
      <c r="I557" s="11">
        <v>1904147.5</v>
      </c>
      <c r="J557" s="21">
        <v>0.497065909735314</v>
      </c>
      <c r="K557" s="22">
        <v>0.502531272198058</v>
      </c>
      <c r="L557" s="20">
        <f t="shared" si="52"/>
        <v>5160.041208962295</v>
      </c>
      <c r="M557" s="25">
        <f t="shared" si="52"/>
        <v>5216.777136688041</v>
      </c>
    </row>
    <row r="558" spans="1:13" s="23" customFormat="1" ht="14.25" customHeight="1">
      <c r="A558" s="24" t="s">
        <v>913</v>
      </c>
      <c r="B558" s="24" t="s">
        <v>914</v>
      </c>
      <c r="C558" s="24" t="s">
        <v>988</v>
      </c>
      <c r="D558" s="18"/>
      <c r="E558" s="19">
        <v>5669</v>
      </c>
      <c r="F558" s="20"/>
      <c r="G558" s="19">
        <v>5446798.01</v>
      </c>
      <c r="H558" s="20"/>
      <c r="I558" s="11"/>
      <c r="J558" s="21"/>
      <c r="K558" s="22"/>
      <c r="L558" s="20"/>
      <c r="M558" s="25"/>
    </row>
    <row r="559" spans="1:13" s="23" customFormat="1" ht="14.25" customHeight="1">
      <c r="A559" s="17" t="s">
        <v>1894</v>
      </c>
      <c r="B559" s="17" t="s">
        <v>1412</v>
      </c>
      <c r="C559" s="17" t="s">
        <v>1008</v>
      </c>
      <c r="D559" s="18">
        <v>5750</v>
      </c>
      <c r="E559" s="19">
        <v>5406</v>
      </c>
      <c r="F559" s="20">
        <v>2813619.94</v>
      </c>
      <c r="G559" s="19">
        <v>2780408.45</v>
      </c>
      <c r="H559" s="20">
        <v>15188.5</v>
      </c>
      <c r="I559" s="11">
        <v>14865.5</v>
      </c>
      <c r="J559" s="21">
        <v>0.00404506311365751</v>
      </c>
      <c r="K559" s="22">
        <v>0.00392321426090165</v>
      </c>
      <c r="L559" s="20">
        <f aca="true" t="shared" si="53" ref="L559:L568">J559*10381</f>
        <v>41.99180018287861</v>
      </c>
      <c r="M559" s="25">
        <f aca="true" t="shared" si="54" ref="M559:M568">K559*10381</f>
        <v>40.72688724242003</v>
      </c>
    </row>
    <row r="560" spans="1:13" s="23" customFormat="1" ht="14.25" customHeight="1">
      <c r="A560" s="24" t="s">
        <v>1895</v>
      </c>
      <c r="B560" s="24" t="s">
        <v>1896</v>
      </c>
      <c r="C560" s="24" t="s">
        <v>988</v>
      </c>
      <c r="D560" s="18">
        <v>114137</v>
      </c>
      <c r="E560" s="19">
        <v>100232</v>
      </c>
      <c r="F560" s="20">
        <v>160592559.05</v>
      </c>
      <c r="G560" s="19">
        <v>172520228.34</v>
      </c>
      <c r="H560" s="20">
        <v>710558</v>
      </c>
      <c r="I560" s="11">
        <v>749881.5</v>
      </c>
      <c r="J560" s="21">
        <v>0.189238697429914</v>
      </c>
      <c r="K560" s="22">
        <v>0.197904261194465</v>
      </c>
      <c r="L560" s="20">
        <f t="shared" si="53"/>
        <v>1964.4869180199373</v>
      </c>
      <c r="M560" s="25">
        <f t="shared" si="54"/>
        <v>2054.444135459741</v>
      </c>
    </row>
    <row r="561" spans="1:13" s="23" customFormat="1" ht="14.25" customHeight="1">
      <c r="A561" s="17" t="s">
        <v>1897</v>
      </c>
      <c r="B561" s="17" t="s">
        <v>1898</v>
      </c>
      <c r="C561" s="17" t="s">
        <v>988</v>
      </c>
      <c r="D561" s="18">
        <v>92271</v>
      </c>
      <c r="E561" s="19">
        <v>89843</v>
      </c>
      <c r="F561" s="20">
        <v>112058096.77</v>
      </c>
      <c r="G561" s="19">
        <v>127885179.95</v>
      </c>
      <c r="H561" s="20">
        <v>586928</v>
      </c>
      <c r="I561" s="11">
        <v>597698</v>
      </c>
      <c r="J561" s="21">
        <v>0.156313052847403</v>
      </c>
      <c r="K561" s="22">
        <v>0.157740897871743</v>
      </c>
      <c r="L561" s="20">
        <f t="shared" si="53"/>
        <v>1622.6858016088904</v>
      </c>
      <c r="M561" s="25">
        <f t="shared" si="54"/>
        <v>1637.508260806564</v>
      </c>
    </row>
    <row r="562" spans="1:13" s="23" customFormat="1" ht="14.25" customHeight="1">
      <c r="A562" s="24" t="s">
        <v>1899</v>
      </c>
      <c r="B562" s="24" t="s">
        <v>1900</v>
      </c>
      <c r="C562" s="24" t="s">
        <v>988</v>
      </c>
      <c r="D562" s="18">
        <v>60956</v>
      </c>
      <c r="E562" s="19">
        <v>100417</v>
      </c>
      <c r="F562" s="20">
        <v>47992545.77</v>
      </c>
      <c r="G562" s="19">
        <v>84748925.95</v>
      </c>
      <c r="H562" s="20">
        <v>430850</v>
      </c>
      <c r="I562" s="11">
        <v>748750</v>
      </c>
      <c r="J562" s="21">
        <v>0.114745724891815</v>
      </c>
      <c r="K562" s="22">
        <v>0.197605642450648</v>
      </c>
      <c r="L562" s="20">
        <f t="shared" si="53"/>
        <v>1191.1753701019315</v>
      </c>
      <c r="M562" s="25">
        <f t="shared" si="54"/>
        <v>2051.344174280177</v>
      </c>
    </row>
    <row r="563" spans="1:13" s="23" customFormat="1" ht="14.25" customHeight="1">
      <c r="A563" s="17" t="s">
        <v>1901</v>
      </c>
      <c r="B563" s="17" t="s">
        <v>1902</v>
      </c>
      <c r="C563" s="17" t="s">
        <v>988</v>
      </c>
      <c r="D563" s="18">
        <v>86676</v>
      </c>
      <c r="E563" s="19">
        <v>43070</v>
      </c>
      <c r="F563" s="20">
        <v>38539898.05</v>
      </c>
      <c r="G563" s="19">
        <v>22808748.03</v>
      </c>
      <c r="H563" s="20">
        <v>3934492.3435</v>
      </c>
      <c r="I563" s="11">
        <v>2649432.5757</v>
      </c>
      <c r="J563" s="21">
        <v>1.04785000820751</v>
      </c>
      <c r="K563" s="22">
        <v>0.699222472455258</v>
      </c>
      <c r="L563" s="20">
        <f t="shared" si="53"/>
        <v>10877.73093520216</v>
      </c>
      <c r="M563" s="25">
        <f t="shared" si="54"/>
        <v>7258.628486558034</v>
      </c>
    </row>
    <row r="564" spans="1:13" s="23" customFormat="1" ht="14.25" customHeight="1">
      <c r="A564" s="17" t="s">
        <v>1903</v>
      </c>
      <c r="B564" s="17" t="s">
        <v>1904</v>
      </c>
      <c r="C564" s="17" t="s">
        <v>988</v>
      </c>
      <c r="D564" s="18">
        <v>382802</v>
      </c>
      <c r="E564" s="19">
        <v>414895</v>
      </c>
      <c r="F564" s="20">
        <v>417890259.69</v>
      </c>
      <c r="G564" s="19">
        <v>431635300.98</v>
      </c>
      <c r="H564" s="20">
        <v>32083318</v>
      </c>
      <c r="I564" s="11">
        <v>36143510</v>
      </c>
      <c r="J564" s="21">
        <v>8.54455977914502</v>
      </c>
      <c r="K564" s="22">
        <v>9.5387799852707</v>
      </c>
      <c r="L564" s="20">
        <f t="shared" si="53"/>
        <v>88701.07506730445</v>
      </c>
      <c r="M564" s="25">
        <f t="shared" si="54"/>
        <v>99022.07502709514</v>
      </c>
    </row>
    <row r="565" spans="1:13" s="23" customFormat="1" ht="14.25" customHeight="1">
      <c r="A565" s="24" t="s">
        <v>1905</v>
      </c>
      <c r="B565" s="24" t="s">
        <v>1906</v>
      </c>
      <c r="C565" s="24" t="s">
        <v>988</v>
      </c>
      <c r="D565" s="18">
        <v>74262</v>
      </c>
      <c r="E565" s="19">
        <v>47025</v>
      </c>
      <c r="F565" s="20">
        <v>26473712.66</v>
      </c>
      <c r="G565" s="19">
        <v>17686402.55</v>
      </c>
      <c r="H565" s="20">
        <v>2357564</v>
      </c>
      <c r="I565" s="11">
        <v>1610053.2</v>
      </c>
      <c r="J565" s="21">
        <v>0.627876036111983</v>
      </c>
      <c r="K565" s="22">
        <v>0.42491565537993</v>
      </c>
      <c r="L565" s="20">
        <f t="shared" si="53"/>
        <v>6517.981130878495</v>
      </c>
      <c r="M565" s="25">
        <f t="shared" si="54"/>
        <v>4411.049418499053</v>
      </c>
    </row>
    <row r="566" spans="1:13" s="23" customFormat="1" ht="14.25" customHeight="1">
      <c r="A566" s="17" t="s">
        <v>1907</v>
      </c>
      <c r="B566" s="17" t="s">
        <v>1756</v>
      </c>
      <c r="C566" s="17" t="s">
        <v>1786</v>
      </c>
      <c r="D566" s="18">
        <v>51686</v>
      </c>
      <c r="E566" s="19">
        <v>26360</v>
      </c>
      <c r="F566" s="20">
        <v>70094518.33</v>
      </c>
      <c r="G566" s="19">
        <v>34112017.17</v>
      </c>
      <c r="H566" s="20">
        <v>5168600</v>
      </c>
      <c r="I566" s="11">
        <v>2636000</v>
      </c>
      <c r="J566" s="21">
        <v>1.37652258019226</v>
      </c>
      <c r="K566" s="22">
        <v>0.695677427044954</v>
      </c>
      <c r="L566" s="20">
        <f t="shared" si="53"/>
        <v>14289.680904975852</v>
      </c>
      <c r="M566" s="25">
        <f t="shared" si="54"/>
        <v>7221.827370153668</v>
      </c>
    </row>
    <row r="567" spans="1:13" s="23" customFormat="1" ht="14.25" customHeight="1">
      <c r="A567" s="24" t="s">
        <v>1907</v>
      </c>
      <c r="B567" s="24" t="s">
        <v>1756</v>
      </c>
      <c r="C567" s="24" t="s">
        <v>988</v>
      </c>
      <c r="D567" s="18">
        <v>87474</v>
      </c>
      <c r="E567" s="19">
        <v>111812</v>
      </c>
      <c r="F567" s="20">
        <v>51242960.9</v>
      </c>
      <c r="G567" s="19">
        <v>101627097.45</v>
      </c>
      <c r="H567" s="20">
        <v>3913956</v>
      </c>
      <c r="I567" s="11">
        <v>7920386</v>
      </c>
      <c r="J567" s="21">
        <v>1.0423806856555</v>
      </c>
      <c r="K567" s="22">
        <v>2.09030112051702</v>
      </c>
      <c r="L567" s="20">
        <f t="shared" si="53"/>
        <v>10820.953897789746</v>
      </c>
      <c r="M567" s="25">
        <f t="shared" si="54"/>
        <v>21699.415932087184</v>
      </c>
    </row>
    <row r="568" spans="1:13" s="23" customFormat="1" ht="14.25" customHeight="1">
      <c r="A568" s="17" t="s">
        <v>915</v>
      </c>
      <c r="B568" s="17" t="s">
        <v>916</v>
      </c>
      <c r="C568" s="17" t="s">
        <v>988</v>
      </c>
      <c r="D568" s="18"/>
      <c r="E568" s="19">
        <v>8</v>
      </c>
      <c r="F568" s="20"/>
      <c r="G568" s="19">
        <v>18473.11</v>
      </c>
      <c r="H568" s="20"/>
      <c r="I568" s="11">
        <v>720</v>
      </c>
      <c r="J568" s="21"/>
      <c r="K568" s="22">
        <v>0.000190018113608637</v>
      </c>
      <c r="L568" s="20">
        <f t="shared" si="53"/>
        <v>0</v>
      </c>
      <c r="M568" s="25">
        <f t="shared" si="54"/>
        <v>1.9725780373712607</v>
      </c>
    </row>
    <row r="569" spans="1:13" s="23" customFormat="1" ht="14.25" customHeight="1">
      <c r="A569" s="24" t="s">
        <v>1908</v>
      </c>
      <c r="B569" s="24" t="s">
        <v>1909</v>
      </c>
      <c r="C569" s="24" t="s">
        <v>988</v>
      </c>
      <c r="D569" s="18">
        <v>10729</v>
      </c>
      <c r="E569" s="19">
        <v>3885</v>
      </c>
      <c r="F569" s="20">
        <v>3844219.5</v>
      </c>
      <c r="G569" s="19">
        <v>1554851.87</v>
      </c>
      <c r="H569" s="20"/>
      <c r="I569" s="11"/>
      <c r="J569" s="21"/>
      <c r="K569" s="22"/>
      <c r="L569" s="20"/>
      <c r="M569" s="25"/>
    </row>
    <row r="570" spans="1:13" s="23" customFormat="1" ht="14.25" customHeight="1">
      <c r="A570" s="17" t="s">
        <v>1910</v>
      </c>
      <c r="B570" s="17" t="s">
        <v>1911</v>
      </c>
      <c r="C570" s="17" t="s">
        <v>988</v>
      </c>
      <c r="D570" s="18">
        <v>307734</v>
      </c>
      <c r="E570" s="19">
        <v>286747</v>
      </c>
      <c r="F570" s="20">
        <v>99681040.74</v>
      </c>
      <c r="G570" s="19">
        <v>87346555.25</v>
      </c>
      <c r="H570" s="20"/>
      <c r="I570" s="11"/>
      <c r="J570" s="21"/>
      <c r="K570" s="22"/>
      <c r="L570" s="20"/>
      <c r="M570" s="25"/>
    </row>
    <row r="571" spans="1:13" s="23" customFormat="1" ht="14.25" customHeight="1">
      <c r="A571" s="24" t="s">
        <v>1912</v>
      </c>
      <c r="B571" s="24" t="s">
        <v>1913</v>
      </c>
      <c r="C571" s="24" t="s">
        <v>988</v>
      </c>
      <c r="D571" s="18">
        <v>19047</v>
      </c>
      <c r="E571" s="19">
        <v>14497</v>
      </c>
      <c r="F571" s="20">
        <v>9902277.17</v>
      </c>
      <c r="G571" s="19">
        <v>7883245.42</v>
      </c>
      <c r="H571" s="20"/>
      <c r="I571" s="11"/>
      <c r="J571" s="21"/>
      <c r="K571" s="22"/>
      <c r="L571" s="20"/>
      <c r="M571" s="25"/>
    </row>
    <row r="572" spans="1:13" s="23" customFormat="1" ht="14.25" customHeight="1">
      <c r="A572" s="17" t="s">
        <v>1914</v>
      </c>
      <c r="B572" s="17" t="s">
        <v>1915</v>
      </c>
      <c r="C572" s="17" t="s">
        <v>1008</v>
      </c>
      <c r="D572" s="18">
        <v>32749</v>
      </c>
      <c r="E572" s="19">
        <v>41996</v>
      </c>
      <c r="F572" s="20">
        <v>381660714.51</v>
      </c>
      <c r="G572" s="19">
        <v>460475053.92</v>
      </c>
      <c r="H572" s="20">
        <v>743093</v>
      </c>
      <c r="I572" s="11">
        <v>906767.5</v>
      </c>
      <c r="J572" s="21">
        <v>0.1979035509969447</v>
      </c>
      <c r="K572" s="22">
        <v>0.239308680321694</v>
      </c>
      <c r="L572" s="20">
        <f>J572*10381</f>
        <v>2054.436762899283</v>
      </c>
      <c r="M572" s="25">
        <f>K572*10381</f>
        <v>2484.2634104195054</v>
      </c>
    </row>
    <row r="573" spans="1:13" s="23" customFormat="1" ht="14.25" customHeight="1">
      <c r="A573" s="17" t="s">
        <v>1916</v>
      </c>
      <c r="B573" s="17" t="s">
        <v>1917</v>
      </c>
      <c r="C573" s="17" t="s">
        <v>1008</v>
      </c>
      <c r="D573" s="18">
        <v>62</v>
      </c>
      <c r="E573" s="19">
        <v>150</v>
      </c>
      <c r="F573" s="20">
        <v>6738982.99</v>
      </c>
      <c r="G573" s="19">
        <v>15025142.08</v>
      </c>
      <c r="H573" s="20"/>
      <c r="I573" s="11"/>
      <c r="J573" s="21"/>
      <c r="K573" s="22"/>
      <c r="L573" s="20"/>
      <c r="M573" s="25"/>
    </row>
    <row r="574" spans="1:13" s="23" customFormat="1" ht="14.25" customHeight="1">
      <c r="A574" s="24" t="s">
        <v>1918</v>
      </c>
      <c r="B574" s="24" t="s">
        <v>1919</v>
      </c>
      <c r="C574" s="24" t="s">
        <v>1920</v>
      </c>
      <c r="D574" s="18">
        <v>29504</v>
      </c>
      <c r="E574" s="19">
        <v>26898</v>
      </c>
      <c r="F574" s="20">
        <v>34452155.16</v>
      </c>
      <c r="G574" s="19">
        <v>31119824.52</v>
      </c>
      <c r="H574" s="20">
        <v>590080</v>
      </c>
      <c r="I574" s="11">
        <v>537960</v>
      </c>
      <c r="J574" s="21">
        <v>0.157152506311158</v>
      </c>
      <c r="K574" s="22">
        <v>0.141975200551253</v>
      </c>
      <c r="L574" s="20">
        <f aca="true" t="shared" si="55" ref="L574:L590">J574*10381</f>
        <v>1631.4001680161314</v>
      </c>
      <c r="M574" s="25">
        <f aca="true" t="shared" si="56" ref="M574:M590">K574*10381</f>
        <v>1473.8445569225576</v>
      </c>
    </row>
    <row r="575" spans="1:13" s="23" customFormat="1" ht="14.25" customHeight="1">
      <c r="A575" s="17" t="s">
        <v>1918</v>
      </c>
      <c r="B575" s="17" t="s">
        <v>1919</v>
      </c>
      <c r="C575" s="17" t="s">
        <v>988</v>
      </c>
      <c r="D575" s="18">
        <v>8425</v>
      </c>
      <c r="E575" s="19">
        <v>12461</v>
      </c>
      <c r="F575" s="20">
        <v>12368537.71</v>
      </c>
      <c r="G575" s="19">
        <v>18209679.25</v>
      </c>
      <c r="H575" s="20">
        <v>96837.5</v>
      </c>
      <c r="I575" s="11">
        <v>135822.5</v>
      </c>
      <c r="J575" s="21">
        <v>0.0257901569785568</v>
      </c>
      <c r="K575" s="22">
        <v>0.0358454656050126</v>
      </c>
      <c r="L575" s="20">
        <f t="shared" si="55"/>
        <v>267.72761959439816</v>
      </c>
      <c r="M575" s="25">
        <f t="shared" si="56"/>
        <v>372.1117784456358</v>
      </c>
    </row>
    <row r="576" spans="1:13" s="23" customFormat="1" ht="14.25" customHeight="1">
      <c r="A576" s="24" t="s">
        <v>1921</v>
      </c>
      <c r="B576" s="24" t="s">
        <v>1922</v>
      </c>
      <c r="C576" s="24" t="s">
        <v>1008</v>
      </c>
      <c r="D576" s="18">
        <v>16892</v>
      </c>
      <c r="E576" s="19">
        <v>16285</v>
      </c>
      <c r="F576" s="20">
        <v>25096307.61</v>
      </c>
      <c r="G576" s="19">
        <v>31093834.14</v>
      </c>
      <c r="H576" s="20">
        <v>7038.8964</v>
      </c>
      <c r="I576" s="11">
        <v>6785.9595</v>
      </c>
      <c r="J576" s="21">
        <v>0.00187462752664823</v>
      </c>
      <c r="K576" s="22">
        <v>0.00179091003224251</v>
      </c>
      <c r="L576" s="20">
        <f t="shared" si="55"/>
        <v>19.460508354135275</v>
      </c>
      <c r="M576" s="25">
        <f t="shared" si="56"/>
        <v>18.591437044709497</v>
      </c>
    </row>
    <row r="577" spans="1:13" s="23" customFormat="1" ht="14.25" customHeight="1">
      <c r="A577" s="17" t="s">
        <v>1923</v>
      </c>
      <c r="B577" s="17" t="s">
        <v>1924</v>
      </c>
      <c r="C577" s="17" t="s">
        <v>1008</v>
      </c>
      <c r="D577" s="18">
        <v>66250</v>
      </c>
      <c r="E577" s="19">
        <v>67023</v>
      </c>
      <c r="F577" s="20">
        <v>2501696.85</v>
      </c>
      <c r="G577" s="19">
        <v>3212542.91</v>
      </c>
      <c r="H577" s="20">
        <v>79653.25</v>
      </c>
      <c r="I577" s="11">
        <v>82709.5318</v>
      </c>
      <c r="J577" s="21">
        <v>0.0212135776052895</v>
      </c>
      <c r="K577" s="22">
        <v>0.0218282072362355</v>
      </c>
      <c r="L577" s="20">
        <f t="shared" si="55"/>
        <v>220.2181491205103</v>
      </c>
      <c r="M577" s="25">
        <f t="shared" si="56"/>
        <v>226.59861931936072</v>
      </c>
    </row>
    <row r="578" spans="1:13" s="23" customFormat="1" ht="14.25" customHeight="1">
      <c r="A578" s="17" t="s">
        <v>1925</v>
      </c>
      <c r="B578" s="17" t="s">
        <v>1926</v>
      </c>
      <c r="C578" s="17" t="s">
        <v>1920</v>
      </c>
      <c r="D578" s="18">
        <v>3927</v>
      </c>
      <c r="E578" s="19">
        <v>3794</v>
      </c>
      <c r="F578" s="20">
        <v>14024701.01</v>
      </c>
      <c r="G578" s="19">
        <v>13723209.22</v>
      </c>
      <c r="H578" s="20">
        <v>127880</v>
      </c>
      <c r="I578" s="11">
        <v>126640</v>
      </c>
      <c r="J578" s="21">
        <v>0.0340575218734255</v>
      </c>
      <c r="K578" s="22">
        <v>0.0334220748713858</v>
      </c>
      <c r="L578" s="20">
        <f t="shared" si="55"/>
        <v>353.5511345680301</v>
      </c>
      <c r="M578" s="25">
        <f t="shared" si="56"/>
        <v>346.954559239856</v>
      </c>
    </row>
    <row r="579" spans="1:13" s="23" customFormat="1" ht="14.25" customHeight="1">
      <c r="A579" s="24" t="s">
        <v>1927</v>
      </c>
      <c r="B579" s="24" t="s">
        <v>1928</v>
      </c>
      <c r="C579" s="24" t="s">
        <v>1008</v>
      </c>
      <c r="D579" s="18">
        <v>1923</v>
      </c>
      <c r="E579" s="19">
        <v>1578</v>
      </c>
      <c r="F579" s="20">
        <v>6728288.55</v>
      </c>
      <c r="G579" s="19">
        <v>5543024.82</v>
      </c>
      <c r="H579" s="20">
        <v>961.5</v>
      </c>
      <c r="I579" s="11">
        <v>789</v>
      </c>
      <c r="J579" s="21">
        <v>0.000256070591814972</v>
      </c>
      <c r="K579" s="22">
        <v>0.000208228182829465</v>
      </c>
      <c r="L579" s="20">
        <f t="shared" si="55"/>
        <v>2.6582688136312242</v>
      </c>
      <c r="M579" s="25">
        <f t="shared" si="56"/>
        <v>2.1616167659526764</v>
      </c>
    </row>
    <row r="580" spans="1:13" s="23" customFormat="1" ht="14.25" customHeight="1">
      <c r="A580" s="17" t="s">
        <v>1929</v>
      </c>
      <c r="B580" s="17" t="s">
        <v>1930</v>
      </c>
      <c r="C580" s="17" t="s">
        <v>1008</v>
      </c>
      <c r="D580" s="18">
        <v>2500</v>
      </c>
      <c r="E580" s="19">
        <v>3146</v>
      </c>
      <c r="F580" s="20">
        <v>42718418.84</v>
      </c>
      <c r="G580" s="19">
        <v>56402745.75</v>
      </c>
      <c r="H580" s="20">
        <v>44599.963</v>
      </c>
      <c r="I580" s="11">
        <v>61580.3107</v>
      </c>
      <c r="J580" s="21">
        <v>0.0118780435988932</v>
      </c>
      <c r="K580" s="22">
        <v>0.0162519089925663</v>
      </c>
      <c r="L580" s="20">
        <f t="shared" si="55"/>
        <v>123.30597060011031</v>
      </c>
      <c r="M580" s="25">
        <f t="shared" si="56"/>
        <v>168.71106725183074</v>
      </c>
    </row>
    <row r="581" spans="1:13" s="23" customFormat="1" ht="14.25" customHeight="1">
      <c r="A581" s="24" t="s">
        <v>1931</v>
      </c>
      <c r="B581" s="24" t="s">
        <v>1932</v>
      </c>
      <c r="C581" s="24" t="s">
        <v>1008</v>
      </c>
      <c r="D581" s="18">
        <v>1486</v>
      </c>
      <c r="E581" s="19">
        <v>1405</v>
      </c>
      <c r="F581" s="20">
        <v>49121425.07</v>
      </c>
      <c r="G581" s="19">
        <v>44973907.67</v>
      </c>
      <c r="H581" s="20">
        <v>44890</v>
      </c>
      <c r="I581" s="11">
        <v>43680</v>
      </c>
      <c r="J581" s="21">
        <v>0.0119552874327344</v>
      </c>
      <c r="K581" s="22">
        <v>0.011527765558924</v>
      </c>
      <c r="L581" s="20">
        <f t="shared" si="55"/>
        <v>124.10783883921582</v>
      </c>
      <c r="M581" s="25">
        <f t="shared" si="56"/>
        <v>119.66973426719004</v>
      </c>
    </row>
    <row r="582" spans="1:13" s="23" customFormat="1" ht="14.25" customHeight="1">
      <c r="A582" s="17" t="s">
        <v>1933</v>
      </c>
      <c r="B582" s="17" t="s">
        <v>1934</v>
      </c>
      <c r="C582" s="17" t="s">
        <v>1008</v>
      </c>
      <c r="D582" s="18">
        <v>12698</v>
      </c>
      <c r="E582" s="19">
        <v>19769</v>
      </c>
      <c r="F582" s="20">
        <v>13217354.8</v>
      </c>
      <c r="G582" s="19">
        <v>21004506.79</v>
      </c>
      <c r="H582" s="20">
        <v>12698</v>
      </c>
      <c r="I582" s="11">
        <v>19769</v>
      </c>
      <c r="J582" s="21">
        <v>0.00338178302118202</v>
      </c>
      <c r="K582" s="22">
        <v>0.00521731678879047</v>
      </c>
      <c r="L582" s="20">
        <f t="shared" si="55"/>
        <v>35.10628954289055</v>
      </c>
      <c r="M582" s="25">
        <f t="shared" si="56"/>
        <v>54.16096558443387</v>
      </c>
    </row>
    <row r="583" spans="1:13" s="23" customFormat="1" ht="14.25" customHeight="1">
      <c r="A583" s="17" t="s">
        <v>1935</v>
      </c>
      <c r="B583" s="17" t="s">
        <v>1936</v>
      </c>
      <c r="C583" s="17" t="s">
        <v>1008</v>
      </c>
      <c r="D583" s="18">
        <v>11294</v>
      </c>
      <c r="E583" s="19">
        <v>14933</v>
      </c>
      <c r="F583" s="20">
        <v>12893223.98</v>
      </c>
      <c r="G583" s="19">
        <v>16420605.91</v>
      </c>
      <c r="H583" s="20">
        <v>13483</v>
      </c>
      <c r="I583" s="11">
        <v>16429</v>
      </c>
      <c r="J583" s="21">
        <v>0.00359084741491551</v>
      </c>
      <c r="K583" s="22">
        <v>0.00433584387288374</v>
      </c>
      <c r="L583" s="20">
        <f t="shared" si="55"/>
        <v>37.276587014237904</v>
      </c>
      <c r="M583" s="25">
        <f t="shared" si="56"/>
        <v>45.010395244406105</v>
      </c>
    </row>
    <row r="584" spans="1:13" s="23" customFormat="1" ht="14.25" customHeight="1">
      <c r="A584" s="24" t="s">
        <v>1937</v>
      </c>
      <c r="B584" s="24" t="s">
        <v>1938</v>
      </c>
      <c r="C584" s="24" t="s">
        <v>988</v>
      </c>
      <c r="D584" s="18">
        <v>3531</v>
      </c>
      <c r="E584" s="19">
        <v>2598</v>
      </c>
      <c r="F584" s="20">
        <v>1681410.71</v>
      </c>
      <c r="G584" s="19">
        <v>1299499.31</v>
      </c>
      <c r="H584" s="20">
        <v>353100</v>
      </c>
      <c r="I584" s="11">
        <v>259800</v>
      </c>
      <c r="J584" s="21">
        <v>0.094039028569804</v>
      </c>
      <c r="K584" s="22">
        <v>0.0685648693271165</v>
      </c>
      <c r="L584" s="20">
        <f t="shared" si="55"/>
        <v>976.2191555831354</v>
      </c>
      <c r="M584" s="25">
        <f t="shared" si="56"/>
        <v>711.7719084847964</v>
      </c>
    </row>
    <row r="585" spans="1:13" s="23" customFormat="1" ht="14.25" customHeight="1">
      <c r="A585" s="17" t="s">
        <v>1939</v>
      </c>
      <c r="B585" s="17" t="s">
        <v>1699</v>
      </c>
      <c r="C585" s="17" t="s">
        <v>1008</v>
      </c>
      <c r="D585" s="18">
        <v>96911</v>
      </c>
      <c r="E585" s="19">
        <v>110584</v>
      </c>
      <c r="F585" s="20">
        <v>22371520.53</v>
      </c>
      <c r="G585" s="19">
        <v>26798524.05</v>
      </c>
      <c r="H585" s="20">
        <v>6905342.5</v>
      </c>
      <c r="I585" s="11">
        <v>7830410</v>
      </c>
      <c r="J585" s="21">
        <v>1.83905890864282</v>
      </c>
      <c r="K585" s="22">
        <v>2.06655519025306</v>
      </c>
      <c r="L585" s="20">
        <f t="shared" si="55"/>
        <v>19091.270530621114</v>
      </c>
      <c r="M585" s="25">
        <f t="shared" si="56"/>
        <v>21452.909430017018</v>
      </c>
    </row>
    <row r="586" spans="1:13" s="23" customFormat="1" ht="14.25" customHeight="1">
      <c r="A586" s="24" t="s">
        <v>1940</v>
      </c>
      <c r="B586" s="24" t="s">
        <v>996</v>
      </c>
      <c r="C586" s="24" t="s">
        <v>1008</v>
      </c>
      <c r="D586" s="18">
        <v>58109</v>
      </c>
      <c r="E586" s="19">
        <v>48220</v>
      </c>
      <c r="F586" s="20">
        <v>5490296.74</v>
      </c>
      <c r="G586" s="19">
        <v>5991634.09</v>
      </c>
      <c r="H586" s="20">
        <v>3706820.5519</v>
      </c>
      <c r="I586" s="11">
        <v>3952202.2352</v>
      </c>
      <c r="J586" s="21">
        <v>0.987215530397226</v>
      </c>
      <c r="K586" s="22">
        <v>1.04304168518409</v>
      </c>
      <c r="L586" s="20">
        <f t="shared" si="55"/>
        <v>10248.284421053602</v>
      </c>
      <c r="M586" s="25">
        <f t="shared" si="56"/>
        <v>10827.81573389604</v>
      </c>
    </row>
    <row r="587" spans="1:13" s="23" customFormat="1" ht="14.25" customHeight="1">
      <c r="A587" s="17" t="s">
        <v>1940</v>
      </c>
      <c r="B587" s="17" t="s">
        <v>996</v>
      </c>
      <c r="C587" s="17" t="s">
        <v>988</v>
      </c>
      <c r="D587" s="18">
        <v>86889</v>
      </c>
      <c r="E587" s="19">
        <v>47501</v>
      </c>
      <c r="F587" s="20">
        <v>17152034.73</v>
      </c>
      <c r="G587" s="19">
        <v>19337079.52</v>
      </c>
      <c r="H587" s="20">
        <v>2127655.3134</v>
      </c>
      <c r="I587" s="11">
        <v>2096771.4381</v>
      </c>
      <c r="J587" s="21">
        <v>0.566645819324604</v>
      </c>
      <c r="K587" s="22">
        <v>0.553367435189209</v>
      </c>
      <c r="L587" s="20">
        <f t="shared" si="55"/>
        <v>5882.350250408715</v>
      </c>
      <c r="M587" s="25">
        <f t="shared" si="56"/>
        <v>5744.507344699178</v>
      </c>
    </row>
    <row r="588" spans="1:13" s="23" customFormat="1" ht="14.25" customHeight="1">
      <c r="A588" s="17" t="s">
        <v>1941</v>
      </c>
      <c r="B588" s="17" t="s">
        <v>1942</v>
      </c>
      <c r="C588" s="17" t="s">
        <v>1008</v>
      </c>
      <c r="D588" s="18">
        <v>561276</v>
      </c>
      <c r="E588" s="19">
        <v>569906</v>
      </c>
      <c r="F588" s="20">
        <v>81402967.11</v>
      </c>
      <c r="G588" s="19">
        <v>85505739.86</v>
      </c>
      <c r="H588" s="20">
        <v>4208263.75</v>
      </c>
      <c r="I588" s="11">
        <v>4188224.75</v>
      </c>
      <c r="J588" s="21">
        <v>1.12076192301195</v>
      </c>
      <c r="K588" s="22">
        <v>1.10533134217223</v>
      </c>
      <c r="L588" s="20">
        <f t="shared" si="55"/>
        <v>11634.629522787054</v>
      </c>
      <c r="M588" s="25">
        <f t="shared" si="56"/>
        <v>11474.444663089918</v>
      </c>
    </row>
    <row r="589" spans="1:13" s="23" customFormat="1" ht="14.25" customHeight="1">
      <c r="A589" s="24" t="s">
        <v>1941</v>
      </c>
      <c r="B589" s="24" t="s">
        <v>1942</v>
      </c>
      <c r="C589" s="24" t="s">
        <v>988</v>
      </c>
      <c r="D589" s="18">
        <v>177202</v>
      </c>
      <c r="E589" s="19">
        <v>190073</v>
      </c>
      <c r="F589" s="20">
        <v>33368151.47</v>
      </c>
      <c r="G589" s="19">
        <v>32267633.88</v>
      </c>
      <c r="H589" s="20">
        <v>7101766.8035</v>
      </c>
      <c r="I589" s="11">
        <v>6447062.4885</v>
      </c>
      <c r="J589" s="21">
        <v>1.89137142829346</v>
      </c>
      <c r="K589" s="22">
        <v>1.70147035053024</v>
      </c>
      <c r="L589" s="20">
        <f t="shared" si="55"/>
        <v>19634.32679711441</v>
      </c>
      <c r="M589" s="25">
        <f t="shared" si="56"/>
        <v>17662.963708854422</v>
      </c>
    </row>
    <row r="590" spans="1:13" s="23" customFormat="1" ht="14.25" customHeight="1">
      <c r="A590" s="17" t="s">
        <v>1943</v>
      </c>
      <c r="B590" s="17" t="s">
        <v>1944</v>
      </c>
      <c r="C590" s="17" t="s">
        <v>988</v>
      </c>
      <c r="D590" s="18">
        <v>876578</v>
      </c>
      <c r="E590" s="19">
        <v>827012</v>
      </c>
      <c r="F590" s="20">
        <v>44878865.91</v>
      </c>
      <c r="G590" s="19">
        <v>46220439.19</v>
      </c>
      <c r="H590" s="20">
        <v>17525750</v>
      </c>
      <c r="I590" s="11">
        <v>17050100</v>
      </c>
      <c r="J590" s="21">
        <v>4.66752904264299</v>
      </c>
      <c r="K590" s="22">
        <v>4.49976088727586</v>
      </c>
      <c r="L590" s="20">
        <f t="shared" si="55"/>
        <v>48453.61899167688</v>
      </c>
      <c r="M590" s="25">
        <f t="shared" si="56"/>
        <v>46712.0177708107</v>
      </c>
    </row>
    <row r="591" spans="1:13" s="23" customFormat="1" ht="14.25" customHeight="1">
      <c r="A591" s="24" t="s">
        <v>1943</v>
      </c>
      <c r="B591" s="24" t="s">
        <v>1944</v>
      </c>
      <c r="C591" s="24" t="s">
        <v>1037</v>
      </c>
      <c r="D591" s="18">
        <v>55581</v>
      </c>
      <c r="E591" s="19">
        <v>56819</v>
      </c>
      <c r="F591" s="20">
        <v>12161128.13</v>
      </c>
      <c r="G591" s="19">
        <v>12915210.76</v>
      </c>
      <c r="H591" s="20"/>
      <c r="I591" s="11"/>
      <c r="J591" s="21"/>
      <c r="K591" s="22"/>
      <c r="L591" s="20"/>
      <c r="M591" s="25"/>
    </row>
    <row r="592" spans="1:13" s="23" customFormat="1" ht="14.25" customHeight="1">
      <c r="A592" s="17" t="s">
        <v>1945</v>
      </c>
      <c r="B592" s="17" t="s">
        <v>1694</v>
      </c>
      <c r="C592" s="17" t="s">
        <v>988</v>
      </c>
      <c r="D592" s="18">
        <v>40914</v>
      </c>
      <c r="E592" s="19">
        <v>34778</v>
      </c>
      <c r="F592" s="20">
        <v>1278358.33</v>
      </c>
      <c r="G592" s="19">
        <v>1154281.82</v>
      </c>
      <c r="H592" s="20">
        <v>480056.2362</v>
      </c>
      <c r="I592" s="11">
        <v>408060.7074</v>
      </c>
      <c r="J592" s="21">
        <v>0.127850529909726</v>
      </c>
      <c r="K592" s="22">
        <v>0.107692952580492</v>
      </c>
      <c r="L592" s="20">
        <f aca="true" t="shared" si="57" ref="L592:M595">J592*10381</f>
        <v>1327.2163509928657</v>
      </c>
      <c r="M592" s="25">
        <f t="shared" si="57"/>
        <v>1117.9605407380875</v>
      </c>
    </row>
    <row r="593" spans="1:13" s="23" customFormat="1" ht="14.25" customHeight="1">
      <c r="A593" s="17" t="s">
        <v>1946</v>
      </c>
      <c r="B593" s="17" t="s">
        <v>1690</v>
      </c>
      <c r="C593" s="17" t="s">
        <v>1008</v>
      </c>
      <c r="D593" s="18">
        <v>609410</v>
      </c>
      <c r="E593" s="19">
        <v>578259</v>
      </c>
      <c r="F593" s="20">
        <v>29043880.79</v>
      </c>
      <c r="G593" s="19">
        <v>29265699.12</v>
      </c>
      <c r="H593" s="20">
        <v>2031346.353</v>
      </c>
      <c r="I593" s="11">
        <v>1927510.7247</v>
      </c>
      <c r="J593" s="21">
        <v>0.540996425162657</v>
      </c>
      <c r="K593" s="22">
        <v>0.508697155372098</v>
      </c>
      <c r="L593" s="20">
        <f t="shared" si="57"/>
        <v>5616.083889613542</v>
      </c>
      <c r="M593" s="25">
        <f t="shared" si="57"/>
        <v>5280.78516991775</v>
      </c>
    </row>
    <row r="594" spans="1:13" s="23" customFormat="1" ht="14.25" customHeight="1">
      <c r="A594" s="24" t="s">
        <v>1946</v>
      </c>
      <c r="B594" s="24" t="s">
        <v>1690</v>
      </c>
      <c r="C594" s="24" t="s">
        <v>988</v>
      </c>
      <c r="D594" s="18">
        <v>136800</v>
      </c>
      <c r="E594" s="19">
        <v>124796</v>
      </c>
      <c r="F594" s="20">
        <v>6174660.6</v>
      </c>
      <c r="G594" s="19">
        <v>5982456.66</v>
      </c>
      <c r="H594" s="20">
        <v>911990.88</v>
      </c>
      <c r="I594" s="11">
        <v>831965.0136</v>
      </c>
      <c r="J594" s="21">
        <v>0.242885121551177</v>
      </c>
      <c r="K594" s="22">
        <v>0.219567253434244</v>
      </c>
      <c r="L594" s="20">
        <f t="shared" si="57"/>
        <v>2521.3904468227684</v>
      </c>
      <c r="M594" s="25">
        <f t="shared" si="57"/>
        <v>2279.327657900887</v>
      </c>
    </row>
    <row r="595" spans="1:13" s="23" customFormat="1" ht="14.25" customHeight="1">
      <c r="A595" s="17" t="s">
        <v>1947</v>
      </c>
      <c r="B595" s="17" t="s">
        <v>1948</v>
      </c>
      <c r="C595" s="17" t="s">
        <v>988</v>
      </c>
      <c r="D595" s="18">
        <v>1696947</v>
      </c>
      <c r="E595" s="19">
        <v>1409972</v>
      </c>
      <c r="F595" s="20">
        <v>135815326.54</v>
      </c>
      <c r="G595" s="19">
        <v>120017693.84</v>
      </c>
      <c r="H595" s="20">
        <v>95739863.9745</v>
      </c>
      <c r="I595" s="11">
        <v>79932679.2981</v>
      </c>
      <c r="J595" s="21">
        <v>25.497830086568</v>
      </c>
      <c r="K595" s="22">
        <v>21.0953568554293</v>
      </c>
      <c r="L595" s="20">
        <f t="shared" si="57"/>
        <v>264692.97412866243</v>
      </c>
      <c r="M595" s="25">
        <f t="shared" si="57"/>
        <v>218990.8995162116</v>
      </c>
    </row>
    <row r="596" spans="1:13" s="23" customFormat="1" ht="14.25" customHeight="1">
      <c r="A596" s="24" t="s">
        <v>1949</v>
      </c>
      <c r="B596" s="24" t="s">
        <v>1950</v>
      </c>
      <c r="C596" s="24" t="s">
        <v>988</v>
      </c>
      <c r="D596" s="18">
        <v>49410</v>
      </c>
      <c r="E596" s="19">
        <v>37002</v>
      </c>
      <c r="F596" s="20">
        <v>5692786.37</v>
      </c>
      <c r="G596" s="19">
        <v>4550084.53</v>
      </c>
      <c r="H596" s="20"/>
      <c r="I596" s="11"/>
      <c r="J596" s="21"/>
      <c r="K596" s="22"/>
      <c r="L596" s="20"/>
      <c r="M596" s="25"/>
    </row>
    <row r="597" spans="1:13" s="23" customFormat="1" ht="14.25" customHeight="1">
      <c r="A597" s="17" t="s">
        <v>1951</v>
      </c>
      <c r="B597" s="17" t="s">
        <v>1952</v>
      </c>
      <c r="C597" s="17" t="s">
        <v>988</v>
      </c>
      <c r="D597" s="18">
        <v>11325</v>
      </c>
      <c r="E597" s="19">
        <v>10274</v>
      </c>
      <c r="F597" s="20">
        <v>3812288.3</v>
      </c>
      <c r="G597" s="19">
        <v>3651044.97</v>
      </c>
      <c r="H597" s="20">
        <v>566250</v>
      </c>
      <c r="I597" s="11">
        <v>513700</v>
      </c>
      <c r="J597" s="21">
        <v>0.150806003759987</v>
      </c>
      <c r="K597" s="22">
        <v>0.135572645778829</v>
      </c>
      <c r="L597" s="20">
        <f aca="true" t="shared" si="58" ref="L597:L617">J597*10381</f>
        <v>1565.5171250324252</v>
      </c>
      <c r="M597" s="25">
        <f aca="true" t="shared" si="59" ref="M597:M617">K597*10381</f>
        <v>1407.3796358300237</v>
      </c>
    </row>
    <row r="598" spans="1:13" s="23" customFormat="1" ht="14.25" customHeight="1">
      <c r="A598" s="17" t="s">
        <v>1953</v>
      </c>
      <c r="B598" s="17" t="s">
        <v>1954</v>
      </c>
      <c r="C598" s="17" t="s">
        <v>988</v>
      </c>
      <c r="D598" s="18">
        <v>94920</v>
      </c>
      <c r="E598" s="19">
        <v>76636</v>
      </c>
      <c r="F598" s="20">
        <v>9021261.78</v>
      </c>
      <c r="G598" s="19">
        <v>7730819.13</v>
      </c>
      <c r="H598" s="20">
        <v>3163996.836</v>
      </c>
      <c r="I598" s="11">
        <v>2554530.7788</v>
      </c>
      <c r="J598" s="21">
        <v>0.842648509927424</v>
      </c>
      <c r="K598" s="22">
        <v>0.674176555198303</v>
      </c>
      <c r="L598" s="20">
        <f t="shared" si="58"/>
        <v>8747.534181556588</v>
      </c>
      <c r="M598" s="25">
        <f t="shared" si="59"/>
        <v>6998.6268195135835</v>
      </c>
    </row>
    <row r="599" spans="1:13" s="23" customFormat="1" ht="14.25" customHeight="1">
      <c r="A599" s="24" t="s">
        <v>1955</v>
      </c>
      <c r="B599" s="24" t="s">
        <v>1956</v>
      </c>
      <c r="C599" s="24" t="s">
        <v>988</v>
      </c>
      <c r="D599" s="18">
        <v>51253</v>
      </c>
      <c r="E599" s="19">
        <v>48797</v>
      </c>
      <c r="F599" s="20">
        <v>7017633.74</v>
      </c>
      <c r="G599" s="19">
        <v>7039409.46</v>
      </c>
      <c r="H599" s="20">
        <v>2306210</v>
      </c>
      <c r="I599" s="11">
        <v>2173010</v>
      </c>
      <c r="J599" s="21">
        <v>0.614199229900786</v>
      </c>
      <c r="K599" s="22">
        <v>0.5734878625732</v>
      </c>
      <c r="L599" s="20">
        <f t="shared" si="58"/>
        <v>6376.00220560006</v>
      </c>
      <c r="M599" s="25">
        <f t="shared" si="59"/>
        <v>5953.377501372389</v>
      </c>
    </row>
    <row r="600" spans="1:13" s="23" customFormat="1" ht="14.25" customHeight="1">
      <c r="A600" s="17" t="s">
        <v>1957</v>
      </c>
      <c r="B600" s="17" t="s">
        <v>1958</v>
      </c>
      <c r="C600" s="17" t="s">
        <v>1008</v>
      </c>
      <c r="D600" s="18">
        <v>4804</v>
      </c>
      <c r="E600" s="19">
        <v>4504</v>
      </c>
      <c r="F600" s="20">
        <v>3958104.04</v>
      </c>
      <c r="G600" s="19">
        <v>3716387.88</v>
      </c>
      <c r="H600" s="20">
        <v>4804</v>
      </c>
      <c r="I600" s="11">
        <v>4504</v>
      </c>
      <c r="J600" s="21">
        <v>0.00127942082483528</v>
      </c>
      <c r="K600" s="22">
        <v>0.00118866886624069</v>
      </c>
      <c r="L600" s="20">
        <f t="shared" si="58"/>
        <v>13.281667582615041</v>
      </c>
      <c r="M600" s="25">
        <f t="shared" si="59"/>
        <v>12.339571500444602</v>
      </c>
    </row>
    <row r="601" spans="1:13" s="23" customFormat="1" ht="14.25" customHeight="1">
      <c r="A601" s="24" t="s">
        <v>1959</v>
      </c>
      <c r="B601" s="24" t="s">
        <v>1960</v>
      </c>
      <c r="C601" s="24" t="s">
        <v>1008</v>
      </c>
      <c r="D601" s="18">
        <v>1834</v>
      </c>
      <c r="E601" s="19">
        <v>2540</v>
      </c>
      <c r="F601" s="20">
        <v>22823700.99</v>
      </c>
      <c r="G601" s="19">
        <v>30762055.2</v>
      </c>
      <c r="H601" s="20">
        <v>68775</v>
      </c>
      <c r="I601" s="11">
        <v>95250</v>
      </c>
      <c r="J601" s="21">
        <v>0.01831643780767</v>
      </c>
      <c r="K601" s="22">
        <v>0.0251378129461426</v>
      </c>
      <c r="L601" s="20">
        <f t="shared" si="58"/>
        <v>190.14294088142228</v>
      </c>
      <c r="M601" s="25">
        <f t="shared" si="59"/>
        <v>260.95563619390634</v>
      </c>
    </row>
    <row r="602" spans="1:13" s="23" customFormat="1" ht="14.25" customHeight="1">
      <c r="A602" s="17" t="s">
        <v>917</v>
      </c>
      <c r="B602" s="17" t="s">
        <v>918</v>
      </c>
      <c r="C602" s="17" t="s">
        <v>1008</v>
      </c>
      <c r="D602" s="18"/>
      <c r="E602" s="19">
        <v>1</v>
      </c>
      <c r="F602" s="20"/>
      <c r="G602" s="19">
        <v>17470.89</v>
      </c>
      <c r="H602" s="20"/>
      <c r="I602" s="11">
        <v>28</v>
      </c>
      <c r="J602" s="21"/>
      <c r="K602" s="22">
        <v>7.38959330700254E-06</v>
      </c>
      <c r="L602" s="20">
        <f t="shared" si="58"/>
        <v>0</v>
      </c>
      <c r="M602" s="25">
        <f t="shared" si="59"/>
        <v>0.07671136811999336</v>
      </c>
    </row>
    <row r="603" spans="1:13" s="23" customFormat="1" ht="14.25" customHeight="1">
      <c r="A603" s="17" t="s">
        <v>1961</v>
      </c>
      <c r="B603" s="17" t="s">
        <v>1962</v>
      </c>
      <c r="C603" s="17" t="s">
        <v>1920</v>
      </c>
      <c r="D603" s="18">
        <v>51790</v>
      </c>
      <c r="E603" s="19">
        <v>40717</v>
      </c>
      <c r="F603" s="20">
        <v>57056997.96</v>
      </c>
      <c r="G603" s="19">
        <v>43794388.52</v>
      </c>
      <c r="H603" s="20">
        <v>1427468</v>
      </c>
      <c r="I603" s="11">
        <v>1139670</v>
      </c>
      <c r="J603" s="21">
        <v>0.380169085342625</v>
      </c>
      <c r="K603" s="22">
        <v>0.300774921578271</v>
      </c>
      <c r="L603" s="20">
        <f t="shared" si="58"/>
        <v>3946.5352749417902</v>
      </c>
      <c r="M603" s="25">
        <f t="shared" si="59"/>
        <v>3122.3444609040316</v>
      </c>
    </row>
    <row r="604" spans="1:13" s="23" customFormat="1" ht="14.25" customHeight="1">
      <c r="A604" s="24" t="s">
        <v>1961</v>
      </c>
      <c r="B604" s="24" t="s">
        <v>1962</v>
      </c>
      <c r="C604" s="24" t="s">
        <v>1008</v>
      </c>
      <c r="D604" s="18">
        <v>890</v>
      </c>
      <c r="E604" s="19">
        <v>679</v>
      </c>
      <c r="F604" s="20">
        <v>703052.52</v>
      </c>
      <c r="G604" s="19">
        <v>516548.31</v>
      </c>
      <c r="H604" s="20">
        <v>4450</v>
      </c>
      <c r="I604" s="11">
        <v>3395</v>
      </c>
      <c r="J604" s="21">
        <v>0.00118514210460387</v>
      </c>
      <c r="K604" s="22">
        <v>0.000895988188474059</v>
      </c>
      <c r="L604" s="20">
        <f t="shared" si="58"/>
        <v>12.302960187892774</v>
      </c>
      <c r="M604" s="25">
        <f t="shared" si="59"/>
        <v>9.301253384549206</v>
      </c>
    </row>
    <row r="605" spans="1:13" s="23" customFormat="1" ht="14.25" customHeight="1">
      <c r="A605" s="17" t="s">
        <v>1963</v>
      </c>
      <c r="B605" s="17" t="s">
        <v>1964</v>
      </c>
      <c r="C605" s="17" t="s">
        <v>988</v>
      </c>
      <c r="D605" s="18">
        <v>4672</v>
      </c>
      <c r="E605" s="19">
        <v>7596</v>
      </c>
      <c r="F605" s="20">
        <v>40996637.72</v>
      </c>
      <c r="G605" s="19">
        <v>60676826.14</v>
      </c>
      <c r="H605" s="20">
        <v>85540</v>
      </c>
      <c r="I605" s="11">
        <v>135226</v>
      </c>
      <c r="J605" s="21">
        <v>0.0227813608152394</v>
      </c>
      <c r="K605" s="22">
        <v>0.0356880408761688</v>
      </c>
      <c r="L605" s="20">
        <f t="shared" si="58"/>
        <v>236.49330662300022</v>
      </c>
      <c r="M605" s="25">
        <f t="shared" si="59"/>
        <v>370.47755233550834</v>
      </c>
    </row>
    <row r="606" spans="1:13" s="23" customFormat="1" ht="14.25" customHeight="1">
      <c r="A606" s="24" t="s">
        <v>1965</v>
      </c>
      <c r="B606" s="24" t="s">
        <v>1966</v>
      </c>
      <c r="C606" s="24" t="s">
        <v>988</v>
      </c>
      <c r="D606" s="18">
        <v>872644</v>
      </c>
      <c r="E606" s="19">
        <v>840419</v>
      </c>
      <c r="F606" s="20">
        <v>38958258.85</v>
      </c>
      <c r="G606" s="19">
        <v>41066492.8</v>
      </c>
      <c r="H606" s="20">
        <v>10299020</v>
      </c>
      <c r="I606" s="11">
        <v>10185120</v>
      </c>
      <c r="J606" s="21">
        <v>2.7428769074511</v>
      </c>
      <c r="K606" s="22">
        <v>2.68799623510778</v>
      </c>
      <c r="L606" s="20">
        <f t="shared" si="58"/>
        <v>28473.80517624987</v>
      </c>
      <c r="M606" s="25">
        <f t="shared" si="59"/>
        <v>27904.088916653865</v>
      </c>
    </row>
    <row r="607" spans="1:13" s="23" customFormat="1" ht="14.25" customHeight="1">
      <c r="A607" s="17" t="s">
        <v>1967</v>
      </c>
      <c r="B607" s="17" t="s">
        <v>1968</v>
      </c>
      <c r="C607" s="17" t="s">
        <v>988</v>
      </c>
      <c r="D607" s="18">
        <v>2939</v>
      </c>
      <c r="E607" s="19">
        <v>441</v>
      </c>
      <c r="F607" s="20">
        <v>1273829.72</v>
      </c>
      <c r="G607" s="19">
        <v>286103.16</v>
      </c>
      <c r="H607" s="20">
        <v>48650</v>
      </c>
      <c r="I607" s="11">
        <v>11025</v>
      </c>
      <c r="J607" s="21">
        <v>0.0129566659301075</v>
      </c>
      <c r="K607" s="22">
        <v>0.00290965236463225</v>
      </c>
      <c r="L607" s="20">
        <f t="shared" si="58"/>
        <v>134.50314902044596</v>
      </c>
      <c r="M607" s="25">
        <f t="shared" si="59"/>
        <v>30.205101197247387</v>
      </c>
    </row>
    <row r="608" spans="1:13" s="23" customFormat="1" ht="14.25" customHeight="1">
      <c r="A608" s="17" t="s">
        <v>919</v>
      </c>
      <c r="B608" s="17" t="s">
        <v>920</v>
      </c>
      <c r="C608" s="17" t="s">
        <v>1008</v>
      </c>
      <c r="D608" s="18"/>
      <c r="E608" s="19">
        <v>264</v>
      </c>
      <c r="F608" s="20"/>
      <c r="G608" s="19">
        <v>4118954.4</v>
      </c>
      <c r="H608" s="20"/>
      <c r="I608" s="11">
        <v>1320</v>
      </c>
      <c r="J608" s="21"/>
      <c r="K608" s="22">
        <v>0.000348366541615834</v>
      </c>
      <c r="L608" s="20">
        <f t="shared" si="58"/>
        <v>0</v>
      </c>
      <c r="M608" s="25">
        <f t="shared" si="59"/>
        <v>3.616393068513973</v>
      </c>
    </row>
    <row r="609" spans="1:13" s="23" customFormat="1" ht="14.25" customHeight="1">
      <c r="A609" s="24" t="s">
        <v>1969</v>
      </c>
      <c r="B609" s="24" t="s">
        <v>1970</v>
      </c>
      <c r="C609" s="24" t="s">
        <v>1008</v>
      </c>
      <c r="D609" s="18">
        <v>12951</v>
      </c>
      <c r="E609" s="19">
        <v>27359</v>
      </c>
      <c r="F609" s="20">
        <v>1246927.92</v>
      </c>
      <c r="G609" s="19">
        <v>2810489.18</v>
      </c>
      <c r="H609" s="20">
        <v>4316.5683</v>
      </c>
      <c r="I609" s="11">
        <v>9118.7547</v>
      </c>
      <c r="J609" s="21">
        <v>0.00114960603139963</v>
      </c>
      <c r="K609" s="22">
        <v>0.00240656745354707</v>
      </c>
      <c r="L609" s="20">
        <f t="shared" si="58"/>
        <v>11.934060211959558</v>
      </c>
      <c r="M609" s="25">
        <f t="shared" si="59"/>
        <v>24.982576735272136</v>
      </c>
    </row>
    <row r="610" spans="1:13" s="23" customFormat="1" ht="14.25" customHeight="1">
      <c r="A610" s="17" t="s">
        <v>1971</v>
      </c>
      <c r="B610" s="17" t="s">
        <v>1972</v>
      </c>
      <c r="C610" s="17" t="s">
        <v>1008</v>
      </c>
      <c r="D610" s="18">
        <v>37723</v>
      </c>
      <c r="E610" s="19">
        <v>33284</v>
      </c>
      <c r="F610" s="20">
        <v>11307397.19</v>
      </c>
      <c r="G610" s="19">
        <v>10606937.99</v>
      </c>
      <c r="H610" s="20">
        <v>221690</v>
      </c>
      <c r="I610" s="11">
        <v>196692.5</v>
      </c>
      <c r="J610" s="21">
        <v>0.0590413827347489</v>
      </c>
      <c r="K610" s="22">
        <v>0.0519099136263428</v>
      </c>
      <c r="L610" s="20">
        <f t="shared" si="58"/>
        <v>612.9085941694283</v>
      </c>
      <c r="M610" s="25">
        <f t="shared" si="59"/>
        <v>538.8768133550645</v>
      </c>
    </row>
    <row r="611" spans="1:13" s="23" customFormat="1" ht="14.25" customHeight="1">
      <c r="A611" s="24" t="s">
        <v>1973</v>
      </c>
      <c r="B611" s="24" t="s">
        <v>1974</v>
      </c>
      <c r="C611" s="24" t="s">
        <v>988</v>
      </c>
      <c r="D611" s="18">
        <v>612248</v>
      </c>
      <c r="E611" s="19">
        <v>544166</v>
      </c>
      <c r="F611" s="20">
        <v>76219571.73</v>
      </c>
      <c r="G611" s="19">
        <v>69515168.97</v>
      </c>
      <c r="H611" s="20">
        <v>7594299.5</v>
      </c>
      <c r="I611" s="11">
        <v>6532860.5</v>
      </c>
      <c r="J611" s="21">
        <v>2.02254473987014</v>
      </c>
      <c r="K611" s="22">
        <v>1.72411365094219</v>
      </c>
      <c r="L611" s="20">
        <f t="shared" si="58"/>
        <v>20996.036944591924</v>
      </c>
      <c r="M611" s="25">
        <f t="shared" si="59"/>
        <v>17898.023810430874</v>
      </c>
    </row>
    <row r="612" spans="1:13" s="23" customFormat="1" ht="14.25" customHeight="1">
      <c r="A612" s="17" t="s">
        <v>1975</v>
      </c>
      <c r="B612" s="17" t="s">
        <v>1976</v>
      </c>
      <c r="C612" s="17" t="s">
        <v>1008</v>
      </c>
      <c r="D612" s="18">
        <v>25193</v>
      </c>
      <c r="E612" s="19">
        <v>26576</v>
      </c>
      <c r="F612" s="20">
        <v>9875115.5</v>
      </c>
      <c r="G612" s="19">
        <v>10772655.18</v>
      </c>
      <c r="H612" s="20">
        <v>186600.1992</v>
      </c>
      <c r="I612" s="11">
        <v>191181.4764</v>
      </c>
      <c r="J612" s="21">
        <v>0.049696124224582</v>
      </c>
      <c r="K612" s="22">
        <v>0.0504554770867252</v>
      </c>
      <c r="L612" s="20">
        <f t="shared" si="58"/>
        <v>515.8954655753857</v>
      </c>
      <c r="M612" s="25">
        <f t="shared" si="59"/>
        <v>523.7783076372943</v>
      </c>
    </row>
    <row r="613" spans="1:13" s="23" customFormat="1" ht="14.25" customHeight="1">
      <c r="A613" s="17" t="s">
        <v>1977</v>
      </c>
      <c r="B613" s="17" t="s">
        <v>1978</v>
      </c>
      <c r="C613" s="17" t="s">
        <v>988</v>
      </c>
      <c r="D613" s="18">
        <v>767928</v>
      </c>
      <c r="E613" s="19">
        <v>698950</v>
      </c>
      <c r="F613" s="20">
        <v>103602780.25</v>
      </c>
      <c r="G613" s="19">
        <v>102960831.06</v>
      </c>
      <c r="H613" s="20">
        <v>6240492.5367</v>
      </c>
      <c r="I613" s="11">
        <v>5821631.6924</v>
      </c>
      <c r="J613" s="21">
        <v>1.66199336150773</v>
      </c>
      <c r="K613" s="22">
        <v>1.53641037821403</v>
      </c>
      <c r="L613" s="20">
        <f t="shared" si="58"/>
        <v>17253.153085811744</v>
      </c>
      <c r="M613" s="25">
        <f t="shared" si="59"/>
        <v>15949.476136239844</v>
      </c>
    </row>
    <row r="614" spans="1:13" s="23" customFormat="1" ht="14.25" customHeight="1">
      <c r="A614" s="24" t="s">
        <v>1979</v>
      </c>
      <c r="B614" s="24" t="s">
        <v>1980</v>
      </c>
      <c r="C614" s="24" t="s">
        <v>988</v>
      </c>
      <c r="D614" s="18">
        <v>27492</v>
      </c>
      <c r="E614" s="19">
        <v>24699</v>
      </c>
      <c r="F614" s="20">
        <v>3803128.56</v>
      </c>
      <c r="G614" s="19">
        <v>3623701.55</v>
      </c>
      <c r="H614" s="20">
        <v>274920</v>
      </c>
      <c r="I614" s="11">
        <v>246990</v>
      </c>
      <c r="J614" s="21">
        <v>0.0732178128983588</v>
      </c>
      <c r="K614" s="22">
        <v>0.0651841303891628</v>
      </c>
      <c r="L614" s="20">
        <f t="shared" si="58"/>
        <v>760.0741156978627</v>
      </c>
      <c r="M614" s="25">
        <f t="shared" si="59"/>
        <v>676.6764575698991</v>
      </c>
    </row>
    <row r="615" spans="1:13" s="23" customFormat="1" ht="14.25" customHeight="1">
      <c r="A615" s="17" t="s">
        <v>847</v>
      </c>
      <c r="B615" s="17" t="s">
        <v>848</v>
      </c>
      <c r="C615" s="17" t="s">
        <v>1008</v>
      </c>
      <c r="D615" s="18">
        <v>22</v>
      </c>
      <c r="E615" s="19"/>
      <c r="F615" s="20">
        <v>33140.58</v>
      </c>
      <c r="G615" s="19"/>
      <c r="H615" s="20">
        <v>626.3884</v>
      </c>
      <c r="I615" s="11"/>
      <c r="J615" s="21">
        <v>0.000166822307118079</v>
      </c>
      <c r="K615" s="22"/>
      <c r="L615" s="20">
        <f t="shared" si="58"/>
        <v>1.7317823701927781</v>
      </c>
      <c r="M615" s="25">
        <f t="shared" si="59"/>
        <v>0</v>
      </c>
    </row>
    <row r="616" spans="1:13" s="23" customFormat="1" ht="14.25" customHeight="1">
      <c r="A616" s="24" t="s">
        <v>1981</v>
      </c>
      <c r="B616" s="24" t="s">
        <v>1982</v>
      </c>
      <c r="C616" s="24" t="s">
        <v>1008</v>
      </c>
      <c r="D616" s="18">
        <v>27586</v>
      </c>
      <c r="E616" s="19">
        <v>25976</v>
      </c>
      <c r="F616" s="20">
        <v>7997389.42</v>
      </c>
      <c r="G616" s="19">
        <v>7764785.53</v>
      </c>
      <c r="H616" s="20">
        <v>666328.7956</v>
      </c>
      <c r="I616" s="11">
        <v>627439.8896</v>
      </c>
      <c r="J616" s="21">
        <v>0.177459395769786</v>
      </c>
      <c r="K616" s="22">
        <v>0.165590200311949</v>
      </c>
      <c r="L616" s="20">
        <f t="shared" si="58"/>
        <v>1842.2059874861486</v>
      </c>
      <c r="M616" s="25">
        <f t="shared" si="59"/>
        <v>1718.9918694383425</v>
      </c>
    </row>
    <row r="617" spans="1:13" s="23" customFormat="1" ht="14.25" customHeight="1">
      <c r="A617" s="17" t="s">
        <v>1983</v>
      </c>
      <c r="B617" s="17" t="s">
        <v>1984</v>
      </c>
      <c r="C617" s="17" t="s">
        <v>988</v>
      </c>
      <c r="D617" s="18">
        <v>192768</v>
      </c>
      <c r="E617" s="19">
        <v>200099</v>
      </c>
      <c r="F617" s="20">
        <v>21026576.49</v>
      </c>
      <c r="G617" s="19">
        <v>23140299.67</v>
      </c>
      <c r="H617" s="20">
        <v>1054533.17</v>
      </c>
      <c r="I617" s="11">
        <v>1094136.55</v>
      </c>
      <c r="J617" s="21">
        <v>0.280847564150201</v>
      </c>
      <c r="K617" s="22">
        <v>0.28875800452953</v>
      </c>
      <c r="L617" s="20">
        <f t="shared" si="58"/>
        <v>2915.478563443237</v>
      </c>
      <c r="M617" s="25">
        <f t="shared" si="59"/>
        <v>2997.5968450210507</v>
      </c>
    </row>
    <row r="618" spans="1:13" s="23" customFormat="1" ht="14.25" customHeight="1">
      <c r="A618" s="17" t="s">
        <v>1985</v>
      </c>
      <c r="B618" s="17" t="s">
        <v>1986</v>
      </c>
      <c r="C618" s="17" t="s">
        <v>1008</v>
      </c>
      <c r="D618" s="18">
        <v>12337</v>
      </c>
      <c r="E618" s="19">
        <v>13315</v>
      </c>
      <c r="F618" s="20">
        <v>2537665.88</v>
      </c>
      <c r="G618" s="19">
        <v>2907563.8</v>
      </c>
      <c r="H618" s="20"/>
      <c r="I618" s="11"/>
      <c r="J618" s="21"/>
      <c r="K618" s="22"/>
      <c r="L618" s="20"/>
      <c r="M618" s="25"/>
    </row>
    <row r="619" spans="1:13" s="23" customFormat="1" ht="14.25" customHeight="1">
      <c r="A619" s="24" t="s">
        <v>1987</v>
      </c>
      <c r="B619" s="24" t="s">
        <v>1988</v>
      </c>
      <c r="C619" s="24" t="s">
        <v>1008</v>
      </c>
      <c r="D619" s="18">
        <v>459692</v>
      </c>
      <c r="E619" s="19">
        <v>482189</v>
      </c>
      <c r="F619" s="20">
        <v>21611288.24</v>
      </c>
      <c r="G619" s="19">
        <v>23879597.25</v>
      </c>
      <c r="H619" s="20">
        <v>229846</v>
      </c>
      <c r="I619" s="11">
        <v>241094.5</v>
      </c>
      <c r="J619" s="21">
        <v>0.0612135218370296</v>
      </c>
      <c r="K619" s="22">
        <v>0.0636282251269687</v>
      </c>
      <c r="L619" s="20">
        <f aca="true" t="shared" si="60" ref="L619:L638">J619*10381</f>
        <v>635.4575701902043</v>
      </c>
      <c r="M619" s="25">
        <f aca="true" t="shared" si="61" ref="M619:M638">K619*10381</f>
        <v>660.524605043062</v>
      </c>
    </row>
    <row r="620" spans="1:13" s="23" customFormat="1" ht="14.25" customHeight="1">
      <c r="A620" s="17" t="s">
        <v>1989</v>
      </c>
      <c r="B620" s="17" t="s">
        <v>1990</v>
      </c>
      <c r="C620" s="17" t="s">
        <v>1008</v>
      </c>
      <c r="D620" s="18">
        <v>407838</v>
      </c>
      <c r="E620" s="19">
        <v>412187</v>
      </c>
      <c r="F620" s="20">
        <v>56191330.95</v>
      </c>
      <c r="G620" s="19">
        <v>60019666.56</v>
      </c>
      <c r="H620" s="20">
        <v>305878.5</v>
      </c>
      <c r="I620" s="11">
        <v>309140.25</v>
      </c>
      <c r="J620" s="21">
        <v>0.0814628065714777</v>
      </c>
      <c r="K620" s="22">
        <v>0.0815864543687533</v>
      </c>
      <c r="L620" s="20">
        <f t="shared" si="60"/>
        <v>845.66539501851</v>
      </c>
      <c r="M620" s="25">
        <f t="shared" si="61"/>
        <v>846.9489828020279</v>
      </c>
    </row>
    <row r="621" spans="1:13" s="23" customFormat="1" ht="14.25" customHeight="1">
      <c r="A621" s="24" t="s">
        <v>1991</v>
      </c>
      <c r="B621" s="24" t="s">
        <v>1992</v>
      </c>
      <c r="C621" s="24" t="s">
        <v>1008</v>
      </c>
      <c r="D621" s="18">
        <v>297795</v>
      </c>
      <c r="E621" s="19">
        <v>320149</v>
      </c>
      <c r="F621" s="20">
        <v>176181272.13</v>
      </c>
      <c r="G621" s="19">
        <v>192301971.72</v>
      </c>
      <c r="H621" s="20">
        <v>631970</v>
      </c>
      <c r="I621" s="11">
        <v>684705</v>
      </c>
      <c r="J621" s="21">
        <v>0.168308821538542</v>
      </c>
      <c r="K621" s="22">
        <v>0.180703267331113</v>
      </c>
      <c r="L621" s="20">
        <f t="shared" si="60"/>
        <v>1747.2138763916043</v>
      </c>
      <c r="M621" s="25">
        <f t="shared" si="61"/>
        <v>1875.880618164284</v>
      </c>
    </row>
    <row r="622" spans="1:13" s="23" customFormat="1" ht="14.25" customHeight="1">
      <c r="A622" s="17" t="s">
        <v>1991</v>
      </c>
      <c r="B622" s="17" t="s">
        <v>1992</v>
      </c>
      <c r="C622" s="17" t="s">
        <v>988</v>
      </c>
      <c r="D622" s="18">
        <v>1134721</v>
      </c>
      <c r="E622" s="19">
        <v>1229387</v>
      </c>
      <c r="F622" s="20">
        <v>310588970.11</v>
      </c>
      <c r="G622" s="19">
        <v>338516020.54</v>
      </c>
      <c r="H622" s="20">
        <v>13864728.477</v>
      </c>
      <c r="I622" s="11">
        <v>15228342.996</v>
      </c>
      <c r="J622" s="21">
        <v>3.69251089595349</v>
      </c>
      <c r="K622" s="22">
        <v>4.01897362428502</v>
      </c>
      <c r="L622" s="20">
        <f t="shared" si="60"/>
        <v>38331.95561089318</v>
      </c>
      <c r="M622" s="25">
        <f t="shared" si="61"/>
        <v>41720.965193702796</v>
      </c>
    </row>
    <row r="623" spans="1:13" s="23" customFormat="1" ht="14.25" customHeight="1">
      <c r="A623" s="17" t="s">
        <v>1993</v>
      </c>
      <c r="B623" s="17" t="s">
        <v>1994</v>
      </c>
      <c r="C623" s="17" t="s">
        <v>1008</v>
      </c>
      <c r="D623" s="18">
        <v>661</v>
      </c>
      <c r="E623" s="19">
        <v>717</v>
      </c>
      <c r="F623" s="20">
        <v>935871.25</v>
      </c>
      <c r="G623" s="19">
        <v>1019043.09</v>
      </c>
      <c r="H623" s="20">
        <v>564.0313</v>
      </c>
      <c r="I623" s="11">
        <v>611.8161</v>
      </c>
      <c r="J623" s="21">
        <v>0.000150215110549317</v>
      </c>
      <c r="K623" s="22">
        <v>0.000161466862774157</v>
      </c>
      <c r="L623" s="20">
        <f t="shared" si="60"/>
        <v>1.5593830626124598</v>
      </c>
      <c r="M623" s="25">
        <f t="shared" si="61"/>
        <v>1.6761875024585238</v>
      </c>
    </row>
    <row r="624" spans="1:13" s="23" customFormat="1" ht="14.25" customHeight="1">
      <c r="A624" s="24" t="s">
        <v>1995</v>
      </c>
      <c r="B624" s="24" t="s">
        <v>1996</v>
      </c>
      <c r="C624" s="24" t="s">
        <v>988</v>
      </c>
      <c r="D624" s="18">
        <v>63016</v>
      </c>
      <c r="E624" s="19">
        <v>54698</v>
      </c>
      <c r="F624" s="20">
        <v>14034891.1</v>
      </c>
      <c r="G624" s="19">
        <v>12919555.44</v>
      </c>
      <c r="H624" s="20">
        <v>182301.9066</v>
      </c>
      <c r="I624" s="11">
        <v>158168</v>
      </c>
      <c r="J624" s="21">
        <v>0.0485513854519602</v>
      </c>
      <c r="K624" s="22">
        <v>0.0417427569350707</v>
      </c>
      <c r="L624" s="20">
        <f t="shared" si="60"/>
        <v>504.0119323767988</v>
      </c>
      <c r="M624" s="25">
        <f t="shared" si="61"/>
        <v>433.3315597429689</v>
      </c>
    </row>
    <row r="625" spans="1:13" s="23" customFormat="1" ht="14.25" customHeight="1">
      <c r="A625" s="17" t="s">
        <v>1997</v>
      </c>
      <c r="B625" s="17" t="s">
        <v>1998</v>
      </c>
      <c r="C625" s="17" t="s">
        <v>1008</v>
      </c>
      <c r="D625" s="18">
        <v>11882</v>
      </c>
      <c r="E625" s="19">
        <v>12977</v>
      </c>
      <c r="F625" s="20">
        <v>91561154.87</v>
      </c>
      <c r="G625" s="19">
        <v>101714608.45</v>
      </c>
      <c r="H625" s="20">
        <v>44449.83</v>
      </c>
      <c r="I625" s="11">
        <v>49379.988</v>
      </c>
      <c r="J625" s="21">
        <v>0.0118380595675246</v>
      </c>
      <c r="K625" s="22">
        <v>0.0130320724580238</v>
      </c>
      <c r="L625" s="20">
        <f t="shared" si="60"/>
        <v>122.89089637047287</v>
      </c>
      <c r="M625" s="25">
        <f t="shared" si="61"/>
        <v>135.28594418674507</v>
      </c>
    </row>
    <row r="626" spans="1:13" s="23" customFormat="1" ht="14.25" customHeight="1">
      <c r="A626" s="24" t="s">
        <v>1999</v>
      </c>
      <c r="B626" s="24" t="s">
        <v>2000</v>
      </c>
      <c r="C626" s="24" t="s">
        <v>988</v>
      </c>
      <c r="D626" s="18">
        <v>4485</v>
      </c>
      <c r="E626" s="19">
        <v>775</v>
      </c>
      <c r="F626" s="20">
        <v>196440.57</v>
      </c>
      <c r="G626" s="19">
        <v>35815.37</v>
      </c>
      <c r="H626" s="20">
        <v>3394.5</v>
      </c>
      <c r="I626" s="11">
        <v>581.25</v>
      </c>
      <c r="J626" s="21">
        <v>0.000904037050354572</v>
      </c>
      <c r="K626" s="22">
        <v>0.000153400039631972</v>
      </c>
      <c r="L626" s="20">
        <f t="shared" si="60"/>
        <v>9.384808619730812</v>
      </c>
      <c r="M626" s="25">
        <f t="shared" si="61"/>
        <v>1.5924458114195015</v>
      </c>
    </row>
    <row r="627" spans="1:13" s="23" customFormat="1" ht="14.25" customHeight="1">
      <c r="A627" s="17" t="s">
        <v>2001</v>
      </c>
      <c r="B627" s="17" t="s">
        <v>2002</v>
      </c>
      <c r="C627" s="17" t="s">
        <v>1008</v>
      </c>
      <c r="D627" s="18">
        <v>630</v>
      </c>
      <c r="E627" s="19">
        <v>70</v>
      </c>
      <c r="F627" s="20">
        <v>520839.57</v>
      </c>
      <c r="G627" s="19">
        <v>88035.44</v>
      </c>
      <c r="H627" s="20">
        <v>2535</v>
      </c>
      <c r="I627" s="11">
        <v>475</v>
      </c>
      <c r="J627" s="21">
        <v>0.000675131513521532</v>
      </c>
      <c r="K627" s="22">
        <v>0.000125359172172365</v>
      </c>
      <c r="L627" s="20">
        <f t="shared" si="60"/>
        <v>7.008540241867023</v>
      </c>
      <c r="M627" s="25">
        <f t="shared" si="61"/>
        <v>1.3013535663213212</v>
      </c>
    </row>
    <row r="628" spans="1:13" s="23" customFormat="1" ht="14.25" customHeight="1">
      <c r="A628" s="17" t="s">
        <v>2003</v>
      </c>
      <c r="B628" s="17" t="s">
        <v>2004</v>
      </c>
      <c r="C628" s="17" t="s">
        <v>1008</v>
      </c>
      <c r="D628" s="18">
        <v>60186</v>
      </c>
      <c r="E628" s="19">
        <v>62163</v>
      </c>
      <c r="F628" s="20">
        <v>25432261.31</v>
      </c>
      <c r="G628" s="19">
        <v>27090629.18</v>
      </c>
      <c r="H628" s="20">
        <v>211652.9938</v>
      </c>
      <c r="I628" s="11">
        <v>224492.9279</v>
      </c>
      <c r="J628" s="21">
        <v>0.0563682864085039</v>
      </c>
      <c r="K628" s="22">
        <v>0.0592468370528302</v>
      </c>
      <c r="L628" s="20">
        <f t="shared" si="60"/>
        <v>585.159181206679</v>
      </c>
      <c r="M628" s="25">
        <f t="shared" si="61"/>
        <v>615.0414154454303</v>
      </c>
    </row>
    <row r="629" spans="1:13" s="23" customFormat="1" ht="14.25" customHeight="1">
      <c r="A629" s="24" t="s">
        <v>2005</v>
      </c>
      <c r="B629" s="24" t="s">
        <v>2006</v>
      </c>
      <c r="C629" s="24" t="s">
        <v>988</v>
      </c>
      <c r="D629" s="18">
        <v>149234</v>
      </c>
      <c r="E629" s="19">
        <v>139745</v>
      </c>
      <c r="F629" s="20">
        <v>20068777.49</v>
      </c>
      <c r="G629" s="19">
        <v>19831560.05</v>
      </c>
      <c r="H629" s="20">
        <v>412464</v>
      </c>
      <c r="I629" s="11">
        <v>381727.5</v>
      </c>
      <c r="J629" s="21">
        <v>0.109849090569288</v>
      </c>
      <c r="K629" s="22">
        <v>0.100743249253529</v>
      </c>
      <c r="L629" s="20">
        <f t="shared" si="60"/>
        <v>1140.3434091997788</v>
      </c>
      <c r="M629" s="25">
        <f t="shared" si="61"/>
        <v>1045.8156705008846</v>
      </c>
    </row>
    <row r="630" spans="1:13" s="23" customFormat="1" ht="14.25" customHeight="1">
      <c r="A630" s="17" t="s">
        <v>2007</v>
      </c>
      <c r="B630" s="17" t="s">
        <v>2008</v>
      </c>
      <c r="C630" s="17" t="s">
        <v>1008</v>
      </c>
      <c r="D630" s="18">
        <v>64025</v>
      </c>
      <c r="E630" s="19">
        <v>120829</v>
      </c>
      <c r="F630" s="20">
        <v>33990373.32</v>
      </c>
      <c r="G630" s="19">
        <v>37184532.34</v>
      </c>
      <c r="H630" s="20">
        <v>147900.75</v>
      </c>
      <c r="I630" s="11">
        <v>154994.5</v>
      </c>
      <c r="J630" s="21">
        <v>0.039389529466852</v>
      </c>
      <c r="K630" s="22">
        <v>0.0409052257079359</v>
      </c>
      <c r="L630" s="20">
        <f t="shared" si="60"/>
        <v>408.9027053953906</v>
      </c>
      <c r="M630" s="25">
        <f t="shared" si="61"/>
        <v>424.6371480740826</v>
      </c>
    </row>
    <row r="631" spans="1:13" s="23" customFormat="1" ht="14.25" customHeight="1">
      <c r="A631" s="24" t="s">
        <v>2007</v>
      </c>
      <c r="B631" s="24" t="s">
        <v>2008</v>
      </c>
      <c r="C631" s="24" t="s">
        <v>988</v>
      </c>
      <c r="D631" s="18">
        <v>428173</v>
      </c>
      <c r="E631" s="19">
        <v>517489</v>
      </c>
      <c r="F631" s="20">
        <v>139650983.04</v>
      </c>
      <c r="G631" s="19">
        <v>170402263.67</v>
      </c>
      <c r="H631" s="20">
        <v>3131335</v>
      </c>
      <c r="I631" s="11">
        <v>3903410</v>
      </c>
      <c r="J631" s="21">
        <v>0.833949876880847</v>
      </c>
      <c r="K631" s="22">
        <v>1.03016472894596</v>
      </c>
      <c r="L631" s="20">
        <f t="shared" si="60"/>
        <v>8657.233671900072</v>
      </c>
      <c r="M631" s="25">
        <f t="shared" si="61"/>
        <v>10694.14005118801</v>
      </c>
    </row>
    <row r="632" spans="1:13" s="23" customFormat="1" ht="14.25" customHeight="1">
      <c r="A632" s="17" t="s">
        <v>2009</v>
      </c>
      <c r="B632" s="17" t="s">
        <v>2010</v>
      </c>
      <c r="C632" s="17" t="s">
        <v>988</v>
      </c>
      <c r="D632" s="18">
        <v>29569</v>
      </c>
      <c r="E632" s="19">
        <v>23476</v>
      </c>
      <c r="F632" s="20">
        <v>8182063.48</v>
      </c>
      <c r="G632" s="19">
        <v>6795003.16</v>
      </c>
      <c r="H632" s="20">
        <v>194403.625</v>
      </c>
      <c r="I632" s="11">
        <v>165116.25</v>
      </c>
      <c r="J632" s="21">
        <v>0.0517743643314881</v>
      </c>
      <c r="K632" s="22">
        <v>0.0435764977099057</v>
      </c>
      <c r="L632" s="20">
        <f t="shared" si="60"/>
        <v>537.4696761251779</v>
      </c>
      <c r="M632" s="25">
        <f t="shared" si="61"/>
        <v>452.3676227265311</v>
      </c>
    </row>
    <row r="633" spans="1:13" s="23" customFormat="1" ht="14.25" customHeight="1">
      <c r="A633" s="17" t="s">
        <v>2011</v>
      </c>
      <c r="B633" s="17" t="s">
        <v>2012</v>
      </c>
      <c r="C633" s="17" t="s">
        <v>988</v>
      </c>
      <c r="D633" s="18">
        <v>120972</v>
      </c>
      <c r="E633" s="19">
        <v>148676</v>
      </c>
      <c r="F633" s="20">
        <v>47527707.98</v>
      </c>
      <c r="G633" s="19">
        <v>60757106.61</v>
      </c>
      <c r="H633" s="20">
        <v>472551.5</v>
      </c>
      <c r="I633" s="11">
        <v>611323</v>
      </c>
      <c r="J633" s="21">
        <v>0.125851838032296</v>
      </c>
      <c r="K633" s="22">
        <v>0.16133672675774</v>
      </c>
      <c r="L633" s="20">
        <f t="shared" si="60"/>
        <v>1306.4679306132648</v>
      </c>
      <c r="M633" s="25">
        <f t="shared" si="61"/>
        <v>1674.8365604720989</v>
      </c>
    </row>
    <row r="634" spans="1:13" s="23" customFormat="1" ht="14.25" customHeight="1">
      <c r="A634" s="24" t="s">
        <v>2013</v>
      </c>
      <c r="B634" s="24" t="s">
        <v>2014</v>
      </c>
      <c r="C634" s="24" t="s">
        <v>1008</v>
      </c>
      <c r="D634" s="18">
        <v>401287</v>
      </c>
      <c r="E634" s="19">
        <v>377112</v>
      </c>
      <c r="F634" s="20">
        <v>29554244.49</v>
      </c>
      <c r="G634" s="19">
        <v>31697360.52</v>
      </c>
      <c r="H634" s="20">
        <v>133079.1728</v>
      </c>
      <c r="I634" s="11">
        <v>144317.1644</v>
      </c>
      <c r="J634" s="21">
        <v>0.0354421867260976</v>
      </c>
      <c r="K634" s="22">
        <v>0.0380873268619938</v>
      </c>
      <c r="L634" s="20">
        <f t="shared" si="60"/>
        <v>367.9253404036192</v>
      </c>
      <c r="M634" s="25">
        <f t="shared" si="61"/>
        <v>395.38454015435764</v>
      </c>
    </row>
    <row r="635" spans="1:13" s="23" customFormat="1" ht="14.25" customHeight="1">
      <c r="A635" s="17" t="s">
        <v>2015</v>
      </c>
      <c r="B635" s="17" t="s">
        <v>2016</v>
      </c>
      <c r="C635" s="17" t="s">
        <v>1008</v>
      </c>
      <c r="D635" s="18">
        <v>133637</v>
      </c>
      <c r="E635" s="19">
        <v>136603</v>
      </c>
      <c r="F635" s="20">
        <v>48555103.82</v>
      </c>
      <c r="G635" s="19">
        <v>50724007.52</v>
      </c>
      <c r="H635" s="20">
        <v>45588</v>
      </c>
      <c r="I635" s="11">
        <v>47488.75</v>
      </c>
      <c r="J635" s="21">
        <v>0.0121411816325127</v>
      </c>
      <c r="K635" s="22">
        <v>0.0125329481842113</v>
      </c>
      <c r="L635" s="20">
        <f t="shared" si="60"/>
        <v>126.03760652711433</v>
      </c>
      <c r="M635" s="25">
        <f t="shared" si="61"/>
        <v>130.1045351002975</v>
      </c>
    </row>
    <row r="636" spans="1:13" s="23" customFormat="1" ht="14.25" customHeight="1">
      <c r="A636" s="24" t="s">
        <v>2017</v>
      </c>
      <c r="B636" s="24" t="s">
        <v>2018</v>
      </c>
      <c r="C636" s="24" t="s">
        <v>1008</v>
      </c>
      <c r="D636" s="18">
        <v>38933</v>
      </c>
      <c r="E636" s="19">
        <v>38320</v>
      </c>
      <c r="F636" s="20">
        <v>14295396.9</v>
      </c>
      <c r="G636" s="19">
        <v>16193760.03</v>
      </c>
      <c r="H636" s="20">
        <v>32586.5</v>
      </c>
      <c r="I636" s="11">
        <v>38070</v>
      </c>
      <c r="J636" s="21">
        <v>0.00867856925655598</v>
      </c>
      <c r="K636" s="22">
        <v>0.0100472077570567</v>
      </c>
      <c r="L636" s="20">
        <f t="shared" si="60"/>
        <v>90.09222745230763</v>
      </c>
      <c r="M636" s="25">
        <f t="shared" si="61"/>
        <v>104.30006372600559</v>
      </c>
    </row>
    <row r="637" spans="1:13" s="23" customFormat="1" ht="14.25" customHeight="1">
      <c r="A637" s="17" t="s">
        <v>2019</v>
      </c>
      <c r="B637" s="17" t="s">
        <v>2020</v>
      </c>
      <c r="C637" s="17" t="s">
        <v>988</v>
      </c>
      <c r="D637" s="18">
        <v>2289</v>
      </c>
      <c r="E637" s="19">
        <v>2180</v>
      </c>
      <c r="F637" s="20">
        <v>1322407.38</v>
      </c>
      <c r="G637" s="19">
        <v>1316790.89</v>
      </c>
      <c r="H637" s="20">
        <v>10560</v>
      </c>
      <c r="I637" s="11">
        <v>10152.5</v>
      </c>
      <c r="J637" s="21">
        <v>0.00281238216283526</v>
      </c>
      <c r="K637" s="22">
        <v>0.00267938735890512</v>
      </c>
      <c r="L637" s="20">
        <f t="shared" si="60"/>
        <v>29.195339232392833</v>
      </c>
      <c r="M637" s="25">
        <f t="shared" si="61"/>
        <v>27.81472017279405</v>
      </c>
    </row>
    <row r="638" spans="1:13" s="23" customFormat="1" ht="14.25" customHeight="1">
      <c r="A638" s="17" t="s">
        <v>2021</v>
      </c>
      <c r="B638" s="17" t="s">
        <v>2022</v>
      </c>
      <c r="C638" s="17" t="s">
        <v>1008</v>
      </c>
      <c r="D638" s="18">
        <v>48725</v>
      </c>
      <c r="E638" s="19">
        <v>48228</v>
      </c>
      <c r="F638" s="20">
        <v>13905801.02</v>
      </c>
      <c r="G638" s="19">
        <v>14546366.52</v>
      </c>
      <c r="H638" s="20">
        <v>12181.25</v>
      </c>
      <c r="I638" s="11">
        <v>12057</v>
      </c>
      <c r="J638" s="21">
        <v>0.00324416005881032</v>
      </c>
      <c r="K638" s="22">
        <v>0.00318201166080463</v>
      </c>
      <c r="L638" s="20">
        <f t="shared" si="60"/>
        <v>33.67762557050993</v>
      </c>
      <c r="M638" s="25">
        <f t="shared" si="61"/>
        <v>33.032463050812865</v>
      </c>
    </row>
    <row r="639" spans="1:13" s="23" customFormat="1" ht="14.25" customHeight="1">
      <c r="A639" s="24" t="s">
        <v>2023</v>
      </c>
      <c r="B639" s="24" t="s">
        <v>2024</v>
      </c>
      <c r="C639" s="24" t="s">
        <v>1008</v>
      </c>
      <c r="D639" s="18">
        <v>64716</v>
      </c>
      <c r="E639" s="19">
        <v>62779</v>
      </c>
      <c r="F639" s="20">
        <v>25968151.96</v>
      </c>
      <c r="G639" s="19">
        <v>26555517</v>
      </c>
      <c r="H639" s="20"/>
      <c r="I639" s="11"/>
      <c r="J639" s="21"/>
      <c r="K639" s="22"/>
      <c r="L639" s="20"/>
      <c r="M639" s="25"/>
    </row>
    <row r="640" spans="1:13" s="23" customFormat="1" ht="14.25" customHeight="1">
      <c r="A640" s="17" t="s">
        <v>2025</v>
      </c>
      <c r="B640" s="17" t="s">
        <v>2026</v>
      </c>
      <c r="C640" s="17" t="s">
        <v>1008</v>
      </c>
      <c r="D640" s="18">
        <v>21074</v>
      </c>
      <c r="E640" s="19">
        <v>30781</v>
      </c>
      <c r="F640" s="20">
        <v>14435637.66</v>
      </c>
      <c r="G640" s="19">
        <v>21061896.67</v>
      </c>
      <c r="H640" s="20">
        <v>17506</v>
      </c>
      <c r="I640" s="11">
        <v>25481.5</v>
      </c>
      <c r="J640" s="21">
        <v>0.0046622691422911</v>
      </c>
      <c r="K640" s="22">
        <v>0.00672492578044233</v>
      </c>
      <c r="L640" s="20">
        <f aca="true" t="shared" si="62" ref="L640:L648">J640*10381</f>
        <v>48.39901596612391</v>
      </c>
      <c r="M640" s="25">
        <f aca="true" t="shared" si="63" ref="M640:M648">K640*10381</f>
        <v>69.81145452677183</v>
      </c>
    </row>
    <row r="641" spans="1:13" s="23" customFormat="1" ht="14.25" customHeight="1">
      <c r="A641" s="24" t="s">
        <v>2027</v>
      </c>
      <c r="B641" s="24" t="s">
        <v>2028</v>
      </c>
      <c r="C641" s="24" t="s">
        <v>1008</v>
      </c>
      <c r="D641" s="18">
        <v>2421</v>
      </c>
      <c r="E641" s="19">
        <v>1375</v>
      </c>
      <c r="F641" s="20">
        <v>973977.75</v>
      </c>
      <c r="G641" s="19">
        <v>583082.5</v>
      </c>
      <c r="H641" s="20">
        <v>605.25</v>
      </c>
      <c r="I641" s="11">
        <v>343.75</v>
      </c>
      <c r="J641" s="21">
        <v>0.000161192642429549</v>
      </c>
      <c r="K641" s="22">
        <v>9.07204535457902E-05</v>
      </c>
      <c r="L641" s="20">
        <f t="shared" si="62"/>
        <v>1.6733408210611482</v>
      </c>
      <c r="M641" s="25">
        <f t="shared" si="63"/>
        <v>0.941769028258848</v>
      </c>
    </row>
    <row r="642" spans="1:13" s="23" customFormat="1" ht="14.25" customHeight="1">
      <c r="A642" s="17" t="s">
        <v>2029</v>
      </c>
      <c r="B642" s="17" t="s">
        <v>2030</v>
      </c>
      <c r="C642" s="17" t="s">
        <v>1008</v>
      </c>
      <c r="D642" s="18">
        <v>17841</v>
      </c>
      <c r="E642" s="19">
        <v>20309</v>
      </c>
      <c r="F642" s="20">
        <v>142090009.04</v>
      </c>
      <c r="G642" s="19">
        <v>164517949.99</v>
      </c>
      <c r="H642" s="20">
        <v>72295</v>
      </c>
      <c r="I642" s="11">
        <v>83365</v>
      </c>
      <c r="J642" s="21">
        <v>0.0192538985286151</v>
      </c>
      <c r="K642" s="22">
        <v>0.0220011945013667</v>
      </c>
      <c r="L642" s="20">
        <f t="shared" si="62"/>
        <v>199.87472062555338</v>
      </c>
      <c r="M642" s="25">
        <f t="shared" si="63"/>
        <v>228.3944001186877</v>
      </c>
    </row>
    <row r="643" spans="1:13" s="23" customFormat="1" ht="14.25" customHeight="1">
      <c r="A643" s="17" t="s">
        <v>2031</v>
      </c>
      <c r="B643" s="17" t="s">
        <v>2032</v>
      </c>
      <c r="C643" s="17" t="s">
        <v>1008</v>
      </c>
      <c r="D643" s="18">
        <v>293</v>
      </c>
      <c r="E643" s="19">
        <v>79</v>
      </c>
      <c r="F643" s="20">
        <v>528559.49</v>
      </c>
      <c r="G643" s="19">
        <v>142405.62</v>
      </c>
      <c r="H643" s="20">
        <v>293</v>
      </c>
      <c r="I643" s="11">
        <v>79</v>
      </c>
      <c r="J643" s="21">
        <v>7.80329520559404E-05</v>
      </c>
      <c r="K643" s="22">
        <v>2.08492096876143E-05</v>
      </c>
      <c r="L643" s="20">
        <f t="shared" si="62"/>
        <v>0.8100600752927174</v>
      </c>
      <c r="M643" s="25">
        <f t="shared" si="63"/>
        <v>0.21643564576712407</v>
      </c>
    </row>
    <row r="644" spans="1:13" s="23" customFormat="1" ht="14.25" customHeight="1">
      <c r="A644" s="24" t="s">
        <v>2033</v>
      </c>
      <c r="B644" s="24" t="s">
        <v>2034</v>
      </c>
      <c r="C644" s="24" t="s">
        <v>1008</v>
      </c>
      <c r="D644" s="18">
        <v>10834</v>
      </c>
      <c r="E644" s="19">
        <v>15449</v>
      </c>
      <c r="F644" s="20">
        <v>28317083.76</v>
      </c>
      <c r="G644" s="19">
        <v>41138681.87</v>
      </c>
      <c r="H644" s="20">
        <v>13542.5</v>
      </c>
      <c r="I644" s="11">
        <v>19311.25</v>
      </c>
      <c r="J644" s="21">
        <v>0.0036066936969883</v>
      </c>
      <c r="K644" s="22">
        <v>0.00509651013392332</v>
      </c>
      <c r="L644" s="20">
        <f t="shared" si="62"/>
        <v>37.441087268435545</v>
      </c>
      <c r="M644" s="25">
        <f t="shared" si="63"/>
        <v>52.90687170025798</v>
      </c>
    </row>
    <row r="645" spans="1:13" s="23" customFormat="1" ht="14.25" customHeight="1">
      <c r="A645" s="17" t="s">
        <v>2035</v>
      </c>
      <c r="B645" s="17" t="s">
        <v>2036</v>
      </c>
      <c r="C645" s="17" t="s">
        <v>988</v>
      </c>
      <c r="D645" s="18">
        <v>138359</v>
      </c>
      <c r="E645" s="19">
        <v>109826</v>
      </c>
      <c r="F645" s="20">
        <v>6153797.2</v>
      </c>
      <c r="G645" s="19">
        <v>5504589.92</v>
      </c>
      <c r="H645" s="20">
        <v>699432.5</v>
      </c>
      <c r="I645" s="11">
        <v>576940</v>
      </c>
      <c r="J645" s="21">
        <v>0.18627570900637</v>
      </c>
      <c r="K645" s="22">
        <v>0.152262570090787</v>
      </c>
      <c r="L645" s="20">
        <f t="shared" si="62"/>
        <v>1933.728135195127</v>
      </c>
      <c r="M645" s="25">
        <f t="shared" si="63"/>
        <v>1580.6377401124598</v>
      </c>
    </row>
    <row r="646" spans="1:13" s="23" customFormat="1" ht="14.25" customHeight="1">
      <c r="A646" s="24" t="s">
        <v>2037</v>
      </c>
      <c r="B646" s="24" t="s">
        <v>2038</v>
      </c>
      <c r="C646" s="24" t="s">
        <v>1008</v>
      </c>
      <c r="D646" s="18">
        <v>10400</v>
      </c>
      <c r="E646" s="19">
        <v>11453</v>
      </c>
      <c r="F646" s="20">
        <v>3918969.56</v>
      </c>
      <c r="G646" s="19">
        <v>4356576.05</v>
      </c>
      <c r="H646" s="20">
        <v>26000</v>
      </c>
      <c r="I646" s="11">
        <v>28632.5</v>
      </c>
      <c r="J646" s="21">
        <v>0.00692442577970802</v>
      </c>
      <c r="K646" s="22">
        <v>0.0075565189415268</v>
      </c>
      <c r="L646" s="20">
        <f t="shared" si="62"/>
        <v>71.88246401914896</v>
      </c>
      <c r="M646" s="25">
        <f t="shared" si="63"/>
        <v>78.44422313198972</v>
      </c>
    </row>
    <row r="647" spans="1:13" s="23" customFormat="1" ht="14.25" customHeight="1">
      <c r="A647" s="17" t="s">
        <v>2037</v>
      </c>
      <c r="B647" s="17" t="s">
        <v>2038</v>
      </c>
      <c r="C647" s="17" t="s">
        <v>988</v>
      </c>
      <c r="D647" s="18">
        <v>750910</v>
      </c>
      <c r="E647" s="19">
        <v>657781</v>
      </c>
      <c r="F647" s="20">
        <v>35780919.36</v>
      </c>
      <c r="G647" s="19">
        <v>34206345.56</v>
      </c>
      <c r="H647" s="20">
        <v>3756102.5</v>
      </c>
      <c r="I647" s="11">
        <v>3317021.25</v>
      </c>
      <c r="J647" s="21">
        <v>1.00034049931638</v>
      </c>
      <c r="K647" s="22">
        <v>0.875408501006615</v>
      </c>
      <c r="L647" s="20">
        <f t="shared" si="62"/>
        <v>10384.534723403342</v>
      </c>
      <c r="M647" s="25">
        <f t="shared" si="63"/>
        <v>9087.615648949672</v>
      </c>
    </row>
    <row r="648" spans="1:13" s="23" customFormat="1" ht="14.25" customHeight="1">
      <c r="A648" s="17" t="s">
        <v>849</v>
      </c>
      <c r="B648" s="17" t="s">
        <v>1746</v>
      </c>
      <c r="C648" s="17" t="s">
        <v>988</v>
      </c>
      <c r="D648" s="18">
        <v>314</v>
      </c>
      <c r="E648" s="19"/>
      <c r="F648" s="20">
        <v>38430.46</v>
      </c>
      <c r="G648" s="19"/>
      <c r="H648" s="20">
        <v>879.2</v>
      </c>
      <c r="I648" s="11"/>
      <c r="J648" s="21">
        <v>0.000234152120981511</v>
      </c>
      <c r="K648" s="22"/>
      <c r="L648" s="20">
        <f t="shared" si="62"/>
        <v>2.430733167909066</v>
      </c>
      <c r="M648" s="25">
        <f t="shared" si="63"/>
        <v>0</v>
      </c>
    </row>
    <row r="649" spans="1:13" s="23" customFormat="1" ht="14.25" customHeight="1">
      <c r="A649" s="24" t="s">
        <v>2039</v>
      </c>
      <c r="B649" s="24" t="s">
        <v>2040</v>
      </c>
      <c r="C649" s="24" t="s">
        <v>1008</v>
      </c>
      <c r="D649" s="18">
        <v>3923</v>
      </c>
      <c r="E649" s="19">
        <v>3668</v>
      </c>
      <c r="F649" s="20">
        <v>801225.05</v>
      </c>
      <c r="G649" s="19">
        <v>795295.76</v>
      </c>
      <c r="H649" s="20"/>
      <c r="I649" s="11"/>
      <c r="J649" s="21"/>
      <c r="K649" s="22"/>
      <c r="L649" s="20"/>
      <c r="M649" s="25"/>
    </row>
    <row r="650" spans="1:13" s="23" customFormat="1" ht="14.25" customHeight="1">
      <c r="A650" s="17" t="s">
        <v>2039</v>
      </c>
      <c r="B650" s="17" t="s">
        <v>2040</v>
      </c>
      <c r="C650" s="17" t="s">
        <v>988</v>
      </c>
      <c r="D650" s="18">
        <v>207922</v>
      </c>
      <c r="E650" s="19">
        <v>186119</v>
      </c>
      <c r="F650" s="20">
        <v>34888147.24</v>
      </c>
      <c r="G650" s="19">
        <v>33201096.67</v>
      </c>
      <c r="H650" s="20">
        <v>675565.8954</v>
      </c>
      <c r="I650" s="11">
        <v>606095.6844</v>
      </c>
      <c r="J650" s="21">
        <v>0.179919457769204</v>
      </c>
      <c r="K650" s="22">
        <v>0.159957164744477</v>
      </c>
      <c r="L650" s="20">
        <f aca="true" t="shared" si="64" ref="L650:L679">J650*10381</f>
        <v>1867.7438911021068</v>
      </c>
      <c r="M650" s="25">
        <f aca="true" t="shared" si="65" ref="M650:M679">K650*10381</f>
        <v>1660.5153272124157</v>
      </c>
    </row>
    <row r="651" spans="1:13" s="23" customFormat="1" ht="14.25" customHeight="1">
      <c r="A651" s="24" t="s">
        <v>2041</v>
      </c>
      <c r="B651" s="24" t="s">
        <v>2042</v>
      </c>
      <c r="C651" s="24" t="s">
        <v>988</v>
      </c>
      <c r="D651" s="18">
        <v>88578</v>
      </c>
      <c r="E651" s="19">
        <v>70551</v>
      </c>
      <c r="F651" s="20">
        <v>16079919.16</v>
      </c>
      <c r="G651" s="19">
        <v>13498157.21</v>
      </c>
      <c r="H651" s="20">
        <v>560570</v>
      </c>
      <c r="I651" s="11">
        <v>454174</v>
      </c>
      <c r="J651" s="21">
        <v>0.149293283051189</v>
      </c>
      <c r="K651" s="22">
        <v>0.119862898236235</v>
      </c>
      <c r="L651" s="20">
        <f t="shared" si="64"/>
        <v>1549.813571354393</v>
      </c>
      <c r="M651" s="25">
        <f t="shared" si="65"/>
        <v>1244.2967465903555</v>
      </c>
    </row>
    <row r="652" spans="1:13" s="23" customFormat="1" ht="14.25" customHeight="1">
      <c r="A652" s="17" t="s">
        <v>2043</v>
      </c>
      <c r="B652" s="17" t="s">
        <v>2044</v>
      </c>
      <c r="C652" s="17" t="s">
        <v>1008</v>
      </c>
      <c r="D652" s="18">
        <v>29393</v>
      </c>
      <c r="E652" s="19">
        <v>34163</v>
      </c>
      <c r="F652" s="20">
        <v>11716896.68</v>
      </c>
      <c r="G652" s="19">
        <v>14065334.67</v>
      </c>
      <c r="H652" s="20">
        <v>14696.5</v>
      </c>
      <c r="I652" s="11">
        <v>17081.5</v>
      </c>
      <c r="J652" s="21">
        <v>0.00391403167197996</v>
      </c>
      <c r="K652" s="22">
        <v>0.00450804778834157</v>
      </c>
      <c r="L652" s="20">
        <f t="shared" si="64"/>
        <v>40.63156278682396</v>
      </c>
      <c r="M652" s="25">
        <f t="shared" si="65"/>
        <v>46.79804409077384</v>
      </c>
    </row>
    <row r="653" spans="1:13" s="23" customFormat="1" ht="14.25" customHeight="1">
      <c r="A653" s="17" t="s">
        <v>2043</v>
      </c>
      <c r="B653" s="17" t="s">
        <v>2044</v>
      </c>
      <c r="C653" s="17" t="s">
        <v>988</v>
      </c>
      <c r="D653" s="18">
        <v>891558</v>
      </c>
      <c r="E653" s="19">
        <v>891246</v>
      </c>
      <c r="F653" s="20">
        <v>267548681.51</v>
      </c>
      <c r="G653" s="19">
        <v>268720986.09</v>
      </c>
      <c r="H653" s="20">
        <v>8134221</v>
      </c>
      <c r="I653" s="11">
        <v>8458804</v>
      </c>
      <c r="J653" s="21">
        <v>2.16633883039394</v>
      </c>
      <c r="K653" s="22">
        <v>2.23239719370166</v>
      </c>
      <c r="L653" s="20">
        <f t="shared" si="64"/>
        <v>22488.76339831949</v>
      </c>
      <c r="M653" s="25">
        <f t="shared" si="65"/>
        <v>23174.51526781693</v>
      </c>
    </row>
    <row r="654" spans="1:13" s="23" customFormat="1" ht="14.25" customHeight="1">
      <c r="A654" s="24" t="s">
        <v>2045</v>
      </c>
      <c r="B654" s="24" t="s">
        <v>2046</v>
      </c>
      <c r="C654" s="24" t="s">
        <v>1008</v>
      </c>
      <c r="D654" s="18">
        <v>1550</v>
      </c>
      <c r="E654" s="19">
        <v>1248</v>
      </c>
      <c r="F654" s="20">
        <v>2827758.96</v>
      </c>
      <c r="G654" s="19">
        <v>2233260.46</v>
      </c>
      <c r="H654" s="20">
        <v>7750</v>
      </c>
      <c r="I654" s="11">
        <v>6240</v>
      </c>
      <c r="J654" s="21">
        <v>0.00206401153048989</v>
      </c>
      <c r="K654" s="22">
        <v>0.00164682365127485</v>
      </c>
      <c r="L654" s="20">
        <f t="shared" si="64"/>
        <v>21.426503698015548</v>
      </c>
      <c r="M654" s="25">
        <f t="shared" si="65"/>
        <v>17.095676323884216</v>
      </c>
    </row>
    <row r="655" spans="1:13" s="23" customFormat="1" ht="14.25" customHeight="1">
      <c r="A655" s="17" t="s">
        <v>2045</v>
      </c>
      <c r="B655" s="17" t="s">
        <v>2046</v>
      </c>
      <c r="C655" s="17" t="s">
        <v>988</v>
      </c>
      <c r="D655" s="18">
        <v>519403</v>
      </c>
      <c r="E655" s="19">
        <v>619415</v>
      </c>
      <c r="F655" s="20">
        <v>134906754.33</v>
      </c>
      <c r="G655" s="19">
        <v>146801426.25</v>
      </c>
      <c r="H655" s="20">
        <v>2543731.0758</v>
      </c>
      <c r="I655" s="11">
        <v>3018881.9007</v>
      </c>
      <c r="J655" s="21">
        <v>0.677456809150536</v>
      </c>
      <c r="K655" s="22">
        <v>0.796725338858708</v>
      </c>
      <c r="L655" s="20">
        <f t="shared" si="64"/>
        <v>7032.679135791714</v>
      </c>
      <c r="M655" s="25">
        <f t="shared" si="65"/>
        <v>8270.805742692248</v>
      </c>
    </row>
    <row r="656" spans="1:13" s="23" customFormat="1" ht="14.25" customHeight="1">
      <c r="A656" s="24" t="s">
        <v>2047</v>
      </c>
      <c r="B656" s="24" t="s">
        <v>1744</v>
      </c>
      <c r="C656" s="24" t="s">
        <v>1008</v>
      </c>
      <c r="D656" s="18">
        <v>189613</v>
      </c>
      <c r="E656" s="19">
        <v>197371</v>
      </c>
      <c r="F656" s="20">
        <v>41619785.42</v>
      </c>
      <c r="G656" s="19">
        <v>48459351.69</v>
      </c>
      <c r="H656" s="20">
        <v>78954.9129</v>
      </c>
      <c r="I656" s="11">
        <v>90361.9208</v>
      </c>
      <c r="J656" s="21">
        <v>0.0210275936276678</v>
      </c>
      <c r="K656" s="22">
        <v>0.0238477801839848</v>
      </c>
      <c r="L656" s="20">
        <f t="shared" si="64"/>
        <v>218.28744944881944</v>
      </c>
      <c r="M656" s="25">
        <f t="shared" si="65"/>
        <v>247.56380608994618</v>
      </c>
    </row>
    <row r="657" spans="1:13" s="23" customFormat="1" ht="14.25" customHeight="1">
      <c r="A657" s="17" t="s">
        <v>2047</v>
      </c>
      <c r="B657" s="17" t="s">
        <v>1744</v>
      </c>
      <c r="C657" s="17" t="s">
        <v>988</v>
      </c>
      <c r="D657" s="18">
        <v>219061</v>
      </c>
      <c r="E657" s="19">
        <v>209750</v>
      </c>
      <c r="F657" s="20">
        <v>42373778.86</v>
      </c>
      <c r="G657" s="19">
        <v>43730992.65</v>
      </c>
      <c r="H657" s="20">
        <v>779570.5</v>
      </c>
      <c r="I657" s="11">
        <v>759493.5</v>
      </c>
      <c r="J657" s="21">
        <v>0.207618387203841</v>
      </c>
      <c r="K657" s="22">
        <v>0.200441003011141</v>
      </c>
      <c r="L657" s="20">
        <f t="shared" si="64"/>
        <v>2155.2864775630733</v>
      </c>
      <c r="M657" s="25">
        <f t="shared" si="65"/>
        <v>2080.778052258655</v>
      </c>
    </row>
    <row r="658" spans="1:13" s="23" customFormat="1" ht="14.25" customHeight="1">
      <c r="A658" s="17" t="s">
        <v>2048</v>
      </c>
      <c r="B658" s="17" t="s">
        <v>2049</v>
      </c>
      <c r="C658" s="17" t="s">
        <v>1008</v>
      </c>
      <c r="D658" s="18">
        <v>8829</v>
      </c>
      <c r="E658" s="19">
        <v>8886</v>
      </c>
      <c r="F658" s="20">
        <v>1646481.66</v>
      </c>
      <c r="G658" s="19">
        <v>1788728.2</v>
      </c>
      <c r="H658" s="20">
        <v>29429.7057</v>
      </c>
      <c r="I658" s="11">
        <v>29619.7038</v>
      </c>
      <c r="J658" s="21">
        <v>0.00783783895531924</v>
      </c>
      <c r="K658" s="22">
        <v>0.00781705589128135</v>
      </c>
      <c r="L658" s="20">
        <f t="shared" si="64"/>
        <v>81.36460619516903</v>
      </c>
      <c r="M658" s="25">
        <f t="shared" si="65"/>
        <v>81.1488572073917</v>
      </c>
    </row>
    <row r="659" spans="1:13" s="23" customFormat="1" ht="14.25" customHeight="1">
      <c r="A659" s="24" t="s">
        <v>2048</v>
      </c>
      <c r="B659" s="24" t="s">
        <v>2049</v>
      </c>
      <c r="C659" s="24" t="s">
        <v>988</v>
      </c>
      <c r="D659" s="18">
        <v>13541</v>
      </c>
      <c r="E659" s="19">
        <v>15556</v>
      </c>
      <c r="F659" s="20">
        <v>1847337.66</v>
      </c>
      <c r="G659" s="19">
        <v>2254338.23</v>
      </c>
      <c r="H659" s="20">
        <v>60181.6204</v>
      </c>
      <c r="I659" s="11">
        <v>69137.0864</v>
      </c>
      <c r="J659" s="21">
        <v>0.0160278139908601</v>
      </c>
      <c r="K659" s="22">
        <v>0.0182462482473963</v>
      </c>
      <c r="L659" s="20">
        <f t="shared" si="64"/>
        <v>166.3847370391187</v>
      </c>
      <c r="M659" s="25">
        <f t="shared" si="65"/>
        <v>189.414303056221</v>
      </c>
    </row>
    <row r="660" spans="1:13" s="23" customFormat="1" ht="14.25" customHeight="1">
      <c r="A660" s="17" t="s">
        <v>2050</v>
      </c>
      <c r="B660" s="17" t="s">
        <v>2051</v>
      </c>
      <c r="C660" s="17" t="s">
        <v>1008</v>
      </c>
      <c r="D660" s="18">
        <v>129</v>
      </c>
      <c r="E660" s="19">
        <v>128</v>
      </c>
      <c r="F660" s="20">
        <v>230072.32</v>
      </c>
      <c r="G660" s="19">
        <v>164741.76</v>
      </c>
      <c r="H660" s="20">
        <v>42.9957</v>
      </c>
      <c r="I660" s="11">
        <v>42.6624</v>
      </c>
      <c r="J660" s="21">
        <v>1.14507897498689E-05</v>
      </c>
      <c r="K660" s="22">
        <v>1.12592066250238E-05</v>
      </c>
      <c r="L660" s="20">
        <f t="shared" si="64"/>
        <v>0.11887064839338905</v>
      </c>
      <c r="M660" s="25">
        <f t="shared" si="65"/>
        <v>0.11688182397437206</v>
      </c>
    </row>
    <row r="661" spans="1:13" s="23" customFormat="1" ht="14.25" customHeight="1">
      <c r="A661" s="24" t="s">
        <v>2052</v>
      </c>
      <c r="B661" s="24" t="s">
        <v>2053</v>
      </c>
      <c r="C661" s="24" t="s">
        <v>1008</v>
      </c>
      <c r="D661" s="18">
        <v>492</v>
      </c>
      <c r="E661" s="19">
        <v>500</v>
      </c>
      <c r="F661" s="20">
        <v>419169.57</v>
      </c>
      <c r="G661" s="19">
        <v>187046.58</v>
      </c>
      <c r="H661" s="20">
        <v>4920</v>
      </c>
      <c r="I661" s="11">
        <v>5000</v>
      </c>
      <c r="J661" s="21">
        <v>0.00131031441677552</v>
      </c>
      <c r="K661" s="22">
        <v>0.00131957023339331</v>
      </c>
      <c r="L661" s="20">
        <f t="shared" si="64"/>
        <v>13.602373960546673</v>
      </c>
      <c r="M661" s="25">
        <f t="shared" si="65"/>
        <v>13.698458592855951</v>
      </c>
    </row>
    <row r="662" spans="1:13" s="23" customFormat="1" ht="14.25" customHeight="1">
      <c r="A662" s="17" t="s">
        <v>2054</v>
      </c>
      <c r="B662" s="17" t="s">
        <v>2055</v>
      </c>
      <c r="C662" s="17" t="s">
        <v>1263</v>
      </c>
      <c r="D662" s="18">
        <v>476</v>
      </c>
      <c r="E662" s="19">
        <v>494</v>
      </c>
      <c r="F662" s="20">
        <v>33448617.26</v>
      </c>
      <c r="G662" s="19">
        <v>33851480.98</v>
      </c>
      <c r="H662" s="20">
        <v>26656</v>
      </c>
      <c r="I662" s="11">
        <v>27664</v>
      </c>
      <c r="J662" s="21">
        <v>0.00709913436861143</v>
      </c>
      <c r="K662" s="22">
        <v>0.00730091818731851</v>
      </c>
      <c r="L662" s="20">
        <f t="shared" si="64"/>
        <v>73.69611388055525</v>
      </c>
      <c r="M662" s="25">
        <f t="shared" si="65"/>
        <v>75.79083170255345</v>
      </c>
    </row>
    <row r="663" spans="1:13" s="23" customFormat="1" ht="14.25" customHeight="1">
      <c r="A663" s="17" t="s">
        <v>2056</v>
      </c>
      <c r="B663" s="17" t="s">
        <v>2057</v>
      </c>
      <c r="C663" s="17" t="s">
        <v>1300</v>
      </c>
      <c r="D663" s="18">
        <v>2743</v>
      </c>
      <c r="E663" s="19">
        <v>4393</v>
      </c>
      <c r="F663" s="20">
        <v>6245871.08</v>
      </c>
      <c r="G663" s="19">
        <v>10097629.54</v>
      </c>
      <c r="H663" s="20">
        <v>2743</v>
      </c>
      <c r="I663" s="11">
        <v>4393</v>
      </c>
      <c r="J663" s="21">
        <v>0.000730526919759196</v>
      </c>
      <c r="K663" s="22">
        <v>0.00115937440705936</v>
      </c>
      <c r="L663" s="20">
        <f t="shared" si="64"/>
        <v>7.5835999540202135</v>
      </c>
      <c r="M663" s="25">
        <f t="shared" si="65"/>
        <v>12.035465719683216</v>
      </c>
    </row>
    <row r="664" spans="1:13" s="23" customFormat="1" ht="14.25" customHeight="1">
      <c r="A664" s="24" t="s">
        <v>2056</v>
      </c>
      <c r="B664" s="24" t="s">
        <v>2057</v>
      </c>
      <c r="C664" s="24" t="s">
        <v>1008</v>
      </c>
      <c r="D664" s="18">
        <v>82570</v>
      </c>
      <c r="E664" s="19">
        <v>83503</v>
      </c>
      <c r="F664" s="20">
        <v>7079831.26</v>
      </c>
      <c r="G664" s="19">
        <v>7596026.03</v>
      </c>
      <c r="H664" s="20">
        <v>266305.4025</v>
      </c>
      <c r="I664" s="11">
        <v>269528.707</v>
      </c>
      <c r="J664" s="21">
        <v>0.070923538244097</v>
      </c>
      <c r="K664" s="22">
        <v>0.0711324117604375</v>
      </c>
      <c r="L664" s="20">
        <f t="shared" si="64"/>
        <v>736.2572505119709</v>
      </c>
      <c r="M664" s="25">
        <f t="shared" si="65"/>
        <v>738.4255664851016</v>
      </c>
    </row>
    <row r="665" spans="1:13" s="23" customFormat="1" ht="14.25" customHeight="1">
      <c r="A665" s="17" t="s">
        <v>2058</v>
      </c>
      <c r="B665" s="17" t="s">
        <v>2059</v>
      </c>
      <c r="C665" s="17" t="s">
        <v>1008</v>
      </c>
      <c r="D665" s="18">
        <v>82849</v>
      </c>
      <c r="E665" s="19">
        <v>108373</v>
      </c>
      <c r="F665" s="20">
        <v>20405335.87</v>
      </c>
      <c r="G665" s="19">
        <v>28676806.26</v>
      </c>
      <c r="H665" s="20">
        <v>45577.9</v>
      </c>
      <c r="I665" s="11">
        <v>63057.1</v>
      </c>
      <c r="J665" s="21">
        <v>0.0121384917594213</v>
      </c>
      <c r="K665" s="22">
        <v>0.0166416544328211</v>
      </c>
      <c r="L665" s="20">
        <f t="shared" si="64"/>
        <v>126.00968295455252</v>
      </c>
      <c r="M665" s="25">
        <f t="shared" si="65"/>
        <v>172.75701466711584</v>
      </c>
    </row>
    <row r="666" spans="1:13" s="23" customFormat="1" ht="14.25" customHeight="1">
      <c r="A666" s="24" t="s">
        <v>2060</v>
      </c>
      <c r="B666" s="24" t="s">
        <v>2061</v>
      </c>
      <c r="C666" s="24" t="s">
        <v>1008</v>
      </c>
      <c r="D666" s="18">
        <v>4675</v>
      </c>
      <c r="E666" s="19">
        <v>2206</v>
      </c>
      <c r="F666" s="20">
        <v>931859.14</v>
      </c>
      <c r="G666" s="19">
        <v>447639.78</v>
      </c>
      <c r="H666" s="20">
        <v>2710.157</v>
      </c>
      <c r="I666" s="11">
        <v>1260.5084</v>
      </c>
      <c r="J666" s="21">
        <v>0.000721780038379083</v>
      </c>
      <c r="K666" s="22">
        <v>0.000332665872716446</v>
      </c>
      <c r="L666" s="20">
        <f t="shared" si="64"/>
        <v>7.492798578413261</v>
      </c>
      <c r="M666" s="25">
        <f t="shared" si="65"/>
        <v>3.4534044246694258</v>
      </c>
    </row>
    <row r="667" spans="1:13" s="23" customFormat="1" ht="14.25" customHeight="1">
      <c r="A667" s="17" t="s">
        <v>2062</v>
      </c>
      <c r="B667" s="17" t="s">
        <v>2063</v>
      </c>
      <c r="C667" s="17" t="s">
        <v>1008</v>
      </c>
      <c r="D667" s="18">
        <v>40198</v>
      </c>
      <c r="E667" s="19">
        <v>37353</v>
      </c>
      <c r="F667" s="20">
        <v>4183966.32</v>
      </c>
      <c r="G667" s="19">
        <v>3982167.48</v>
      </c>
      <c r="H667" s="20">
        <v>20099</v>
      </c>
      <c r="I667" s="11">
        <v>18676.5</v>
      </c>
      <c r="J667" s="21">
        <v>0.00535284745178275</v>
      </c>
      <c r="K667" s="22">
        <v>0.00492899069279404</v>
      </c>
      <c r="L667" s="20">
        <f t="shared" si="64"/>
        <v>55.56790939695673</v>
      </c>
      <c r="M667" s="25">
        <f t="shared" si="65"/>
        <v>51.16785238189493</v>
      </c>
    </row>
    <row r="668" spans="1:13" s="23" customFormat="1" ht="14.25" customHeight="1">
      <c r="A668" s="17" t="s">
        <v>2062</v>
      </c>
      <c r="B668" s="17" t="s">
        <v>2063</v>
      </c>
      <c r="C668" s="17" t="s">
        <v>988</v>
      </c>
      <c r="D668" s="18">
        <v>262766</v>
      </c>
      <c r="E668" s="19">
        <v>248947</v>
      </c>
      <c r="F668" s="20">
        <v>30779970.14</v>
      </c>
      <c r="G668" s="19">
        <v>30430599.34</v>
      </c>
      <c r="H668" s="20">
        <v>1313830</v>
      </c>
      <c r="I668" s="11">
        <v>1244735</v>
      </c>
      <c r="J668" s="21">
        <v>0.349904550852069</v>
      </c>
      <c r="K668" s="22">
        <v>0.328503050892565</v>
      </c>
      <c r="L668" s="20">
        <f t="shared" si="64"/>
        <v>3632.3591423953285</v>
      </c>
      <c r="M668" s="25">
        <f t="shared" si="65"/>
        <v>3410.190171315717</v>
      </c>
    </row>
    <row r="669" spans="1:13" s="23" customFormat="1" ht="14.25" customHeight="1">
      <c r="A669" s="24" t="s">
        <v>2064</v>
      </c>
      <c r="B669" s="24" t="s">
        <v>2065</v>
      </c>
      <c r="C669" s="24" t="s">
        <v>1008</v>
      </c>
      <c r="D669" s="18">
        <v>564806</v>
      </c>
      <c r="E669" s="19">
        <v>516783</v>
      </c>
      <c r="F669" s="20">
        <v>54871250.1</v>
      </c>
      <c r="G669" s="19">
        <v>60180733.95</v>
      </c>
      <c r="H669" s="20">
        <v>242496</v>
      </c>
      <c r="I669" s="11">
        <v>263832.2</v>
      </c>
      <c r="J669" s="21">
        <v>0.064582521302926</v>
      </c>
      <c r="K669" s="22">
        <v>0.0696290235461342</v>
      </c>
      <c r="L669" s="20">
        <f t="shared" si="64"/>
        <v>670.4311536456747</v>
      </c>
      <c r="M669" s="25">
        <f t="shared" si="65"/>
        <v>722.8188934324191</v>
      </c>
    </row>
    <row r="670" spans="1:13" s="23" customFormat="1" ht="14.25" customHeight="1">
      <c r="A670" s="17" t="s">
        <v>2064</v>
      </c>
      <c r="B670" s="17" t="s">
        <v>2065</v>
      </c>
      <c r="C670" s="17" t="s">
        <v>988</v>
      </c>
      <c r="D670" s="18">
        <v>348234</v>
      </c>
      <c r="E670" s="19">
        <v>371746</v>
      </c>
      <c r="F670" s="20">
        <v>24661443.33</v>
      </c>
      <c r="G670" s="19">
        <v>27747709.62</v>
      </c>
      <c r="H670" s="20">
        <v>1496822.5</v>
      </c>
      <c r="I670" s="11">
        <v>1624447.5</v>
      </c>
      <c r="J670" s="21">
        <v>0.398639857947962</v>
      </c>
      <c r="K670" s="22">
        <v>0.428714513342036</v>
      </c>
      <c r="L670" s="20">
        <f t="shared" si="64"/>
        <v>4138.280365357793</v>
      </c>
      <c r="M670" s="25">
        <f t="shared" si="65"/>
        <v>4450.485363003675</v>
      </c>
    </row>
    <row r="671" spans="1:13" s="23" customFormat="1" ht="14.25" customHeight="1">
      <c r="A671" s="24" t="s">
        <v>2066</v>
      </c>
      <c r="B671" s="24" t="s">
        <v>2067</v>
      </c>
      <c r="C671" s="24" t="s">
        <v>1008</v>
      </c>
      <c r="D671" s="18">
        <v>6820</v>
      </c>
      <c r="E671" s="19">
        <v>5732</v>
      </c>
      <c r="F671" s="20">
        <v>3106987.4</v>
      </c>
      <c r="G671" s="19">
        <v>2732249.35</v>
      </c>
      <c r="H671" s="20">
        <v>34100</v>
      </c>
      <c r="I671" s="11">
        <v>28660</v>
      </c>
      <c r="J671" s="21">
        <v>0.00908165073415552</v>
      </c>
      <c r="K671" s="22">
        <v>0.00756377657781046</v>
      </c>
      <c r="L671" s="20">
        <f t="shared" si="64"/>
        <v>94.27661627126845</v>
      </c>
      <c r="M671" s="25">
        <f t="shared" si="65"/>
        <v>78.51956465425039</v>
      </c>
    </row>
    <row r="672" spans="1:13" s="23" customFormat="1" ht="14.25" customHeight="1">
      <c r="A672" s="17" t="s">
        <v>2066</v>
      </c>
      <c r="B672" s="17" t="s">
        <v>2067</v>
      </c>
      <c r="C672" s="17" t="s">
        <v>988</v>
      </c>
      <c r="D672" s="18">
        <v>19691</v>
      </c>
      <c r="E672" s="19">
        <v>17709</v>
      </c>
      <c r="F672" s="20">
        <v>2452127.64</v>
      </c>
      <c r="G672" s="19">
        <v>2526105.47</v>
      </c>
      <c r="H672" s="20">
        <v>98455</v>
      </c>
      <c r="I672" s="11">
        <v>88545</v>
      </c>
      <c r="J672" s="21">
        <v>0.0262209361592751</v>
      </c>
      <c r="K672" s="22">
        <v>0.0233682692631622</v>
      </c>
      <c r="L672" s="20">
        <f t="shared" si="64"/>
        <v>272.1995382694348</v>
      </c>
      <c r="M672" s="25">
        <f t="shared" si="65"/>
        <v>242.5860032208868</v>
      </c>
    </row>
    <row r="673" spans="1:13" s="23" customFormat="1" ht="14.25" customHeight="1">
      <c r="A673" s="17" t="s">
        <v>2068</v>
      </c>
      <c r="B673" s="17" t="s">
        <v>2069</v>
      </c>
      <c r="C673" s="17" t="s">
        <v>988</v>
      </c>
      <c r="D673" s="18">
        <v>254999</v>
      </c>
      <c r="E673" s="19">
        <v>245657</v>
      </c>
      <c r="F673" s="20">
        <v>41046171.74</v>
      </c>
      <c r="G673" s="19">
        <v>41311509.32</v>
      </c>
      <c r="H673" s="20">
        <v>2374944</v>
      </c>
      <c r="I673" s="11">
        <v>2305649</v>
      </c>
      <c r="J673" s="21">
        <v>0.63250474842165</v>
      </c>
      <c r="K673" s="22">
        <v>0.608493157810611</v>
      </c>
      <c r="L673" s="20">
        <f t="shared" si="64"/>
        <v>6566.0317933651495</v>
      </c>
      <c r="M673" s="25">
        <f t="shared" si="65"/>
        <v>6316.767471231952</v>
      </c>
    </row>
    <row r="674" spans="1:13" s="23" customFormat="1" ht="14.25" customHeight="1">
      <c r="A674" s="24" t="s">
        <v>2070</v>
      </c>
      <c r="B674" s="24" t="s">
        <v>2071</v>
      </c>
      <c r="C674" s="24" t="s">
        <v>1008</v>
      </c>
      <c r="D674" s="18">
        <v>4895</v>
      </c>
      <c r="E674" s="19">
        <v>5094</v>
      </c>
      <c r="F674" s="20">
        <v>4831156.36</v>
      </c>
      <c r="G674" s="19">
        <v>5144379.66</v>
      </c>
      <c r="H674" s="20">
        <v>4895</v>
      </c>
      <c r="I674" s="11">
        <v>5094</v>
      </c>
      <c r="J674" s="21">
        <v>0.00130365631506426</v>
      </c>
      <c r="K674" s="22">
        <v>0.00134437815378111</v>
      </c>
      <c r="L674" s="20">
        <f t="shared" si="64"/>
        <v>13.533256206682085</v>
      </c>
      <c r="M674" s="25">
        <f t="shared" si="65"/>
        <v>13.955989614401703</v>
      </c>
    </row>
    <row r="675" spans="1:13" s="23" customFormat="1" ht="14.25" customHeight="1">
      <c r="A675" s="17" t="s">
        <v>921</v>
      </c>
      <c r="B675" s="17" t="s">
        <v>922</v>
      </c>
      <c r="C675" s="17" t="s">
        <v>988</v>
      </c>
      <c r="D675" s="18"/>
      <c r="E675" s="19">
        <v>2</v>
      </c>
      <c r="F675" s="20"/>
      <c r="G675" s="19">
        <v>1338.48</v>
      </c>
      <c r="H675" s="20"/>
      <c r="I675" s="11">
        <v>10</v>
      </c>
      <c r="J675" s="21"/>
      <c r="K675" s="22">
        <v>2.63914046678662E-06</v>
      </c>
      <c r="L675" s="20">
        <f t="shared" si="64"/>
        <v>0</v>
      </c>
      <c r="M675" s="25">
        <f t="shared" si="65"/>
        <v>0.0273969171857119</v>
      </c>
    </row>
    <row r="676" spans="1:13" s="23" customFormat="1" ht="14.25" customHeight="1">
      <c r="A676" s="24" t="s">
        <v>2072</v>
      </c>
      <c r="B676" s="24" t="s">
        <v>2073</v>
      </c>
      <c r="C676" s="24" t="s">
        <v>1008</v>
      </c>
      <c r="D676" s="18">
        <v>131508</v>
      </c>
      <c r="E676" s="19">
        <v>140794</v>
      </c>
      <c r="F676" s="20">
        <v>48860474.24</v>
      </c>
      <c r="G676" s="19">
        <v>57296820.98</v>
      </c>
      <c r="H676" s="20">
        <v>42970.75</v>
      </c>
      <c r="I676" s="11">
        <v>46525</v>
      </c>
      <c r="J676" s="21">
        <v>0.011444144964361105</v>
      </c>
      <c r="K676" s="22">
        <v>0.0122786010217248</v>
      </c>
      <c r="L676" s="20">
        <f t="shared" si="64"/>
        <v>118.80166887503263</v>
      </c>
      <c r="M676" s="25">
        <f t="shared" si="65"/>
        <v>127.46415720652514</v>
      </c>
    </row>
    <row r="677" spans="1:13" s="23" customFormat="1" ht="14.25" customHeight="1">
      <c r="A677" s="17" t="s">
        <v>2074</v>
      </c>
      <c r="B677" s="17" t="s">
        <v>2075</v>
      </c>
      <c r="C677" s="17" t="s">
        <v>1008</v>
      </c>
      <c r="D677" s="18">
        <v>17267</v>
      </c>
      <c r="E677" s="19">
        <v>16089</v>
      </c>
      <c r="F677" s="20">
        <v>37413033.16</v>
      </c>
      <c r="G677" s="19">
        <v>35541733.88</v>
      </c>
      <c r="H677" s="20">
        <v>14252.5</v>
      </c>
      <c r="I677" s="11">
        <v>13427.5</v>
      </c>
      <c r="J677" s="21">
        <v>0.00379578378558802</v>
      </c>
      <c r="K677" s="22">
        <v>0.00354370586177774</v>
      </c>
      <c r="L677" s="20">
        <f t="shared" si="64"/>
        <v>39.40403147818924</v>
      </c>
      <c r="M677" s="25">
        <f t="shared" si="65"/>
        <v>36.78721055111472</v>
      </c>
    </row>
    <row r="678" spans="1:13" s="23" customFormat="1" ht="14.25" customHeight="1">
      <c r="A678" s="17" t="s">
        <v>2076</v>
      </c>
      <c r="B678" s="17" t="s">
        <v>2077</v>
      </c>
      <c r="C678" s="17" t="s">
        <v>1008</v>
      </c>
      <c r="D678" s="18">
        <v>6470</v>
      </c>
      <c r="E678" s="19">
        <v>8686</v>
      </c>
      <c r="F678" s="20">
        <v>7216379.2</v>
      </c>
      <c r="G678" s="19">
        <v>9883365.1</v>
      </c>
      <c r="H678" s="20">
        <v>21566.451</v>
      </c>
      <c r="I678" s="11">
        <v>28953.0438</v>
      </c>
      <c r="J678" s="21">
        <v>0.00574366497235423</v>
      </c>
      <c r="K678" s="22">
        <v>0.00764111495292255</v>
      </c>
      <c r="L678" s="20">
        <f t="shared" si="64"/>
        <v>59.624986078009265</v>
      </c>
      <c r="M678" s="25">
        <f t="shared" si="65"/>
        <v>79.32241432628899</v>
      </c>
    </row>
    <row r="679" spans="1:13" s="23" customFormat="1" ht="14.25" customHeight="1">
      <c r="A679" s="24" t="s">
        <v>2078</v>
      </c>
      <c r="B679" s="24" t="s">
        <v>1688</v>
      </c>
      <c r="C679" s="24" t="s">
        <v>1008</v>
      </c>
      <c r="D679" s="18">
        <v>204148</v>
      </c>
      <c r="E679" s="19">
        <v>168366</v>
      </c>
      <c r="F679" s="20">
        <v>41739699.22</v>
      </c>
      <c r="G679" s="19">
        <v>26481718.82</v>
      </c>
      <c r="H679" s="20">
        <v>241502.5284</v>
      </c>
      <c r="I679" s="11">
        <v>147670.3878</v>
      </c>
      <c r="J679" s="21">
        <v>0.0643179359045242</v>
      </c>
      <c r="K679" s="22">
        <v>0.0389722896189054</v>
      </c>
      <c r="L679" s="20">
        <f t="shared" si="64"/>
        <v>667.6844926248657</v>
      </c>
      <c r="M679" s="25">
        <f t="shared" si="65"/>
        <v>404.57133853385693</v>
      </c>
    </row>
    <row r="680" spans="1:13" s="23" customFormat="1" ht="14.25" customHeight="1">
      <c r="A680" s="17" t="s">
        <v>2078</v>
      </c>
      <c r="B680" s="17" t="s">
        <v>1688</v>
      </c>
      <c r="C680" s="17" t="s">
        <v>988</v>
      </c>
      <c r="D680" s="18">
        <v>212116</v>
      </c>
      <c r="E680" s="19">
        <v>215208</v>
      </c>
      <c r="F680" s="20">
        <v>6733775.7</v>
      </c>
      <c r="G680" s="19">
        <v>7220218.16</v>
      </c>
      <c r="H680" s="20"/>
      <c r="I680" s="11"/>
      <c r="J680" s="21"/>
      <c r="K680" s="22"/>
      <c r="L680" s="20"/>
      <c r="M680" s="25"/>
    </row>
    <row r="681" spans="1:13" s="23" customFormat="1" ht="14.25" customHeight="1">
      <c r="A681" s="24" t="s">
        <v>2079</v>
      </c>
      <c r="B681" s="24" t="s">
        <v>2080</v>
      </c>
      <c r="C681" s="24" t="s">
        <v>1008</v>
      </c>
      <c r="D681" s="18">
        <v>30425</v>
      </c>
      <c r="E681" s="19">
        <v>23495</v>
      </c>
      <c r="F681" s="20">
        <v>4081505.74</v>
      </c>
      <c r="G681" s="19">
        <v>3344995.45</v>
      </c>
      <c r="H681" s="20">
        <v>76062.5</v>
      </c>
      <c r="I681" s="11">
        <v>58737.5</v>
      </c>
      <c r="J681" s="21">
        <v>0.0202572744565016</v>
      </c>
      <c r="K681" s="22">
        <v>0.0155016513167879</v>
      </c>
      <c r="L681" s="20">
        <f aca="true" t="shared" si="66" ref="L681:L694">J681*10381</f>
        <v>210.2907661329431</v>
      </c>
      <c r="M681" s="25">
        <f aca="true" t="shared" si="67" ref="M681:M694">K681*10381</f>
        <v>160.92264231957517</v>
      </c>
    </row>
    <row r="682" spans="1:13" s="23" customFormat="1" ht="14.25" customHeight="1">
      <c r="A682" s="17" t="s">
        <v>2081</v>
      </c>
      <c r="B682" s="17" t="s">
        <v>2082</v>
      </c>
      <c r="C682" s="17" t="s">
        <v>988</v>
      </c>
      <c r="D682" s="18">
        <v>102421</v>
      </c>
      <c r="E682" s="19">
        <v>116703</v>
      </c>
      <c r="F682" s="20">
        <v>5414309.45</v>
      </c>
      <c r="G682" s="19">
        <v>16553662.66</v>
      </c>
      <c r="H682" s="20">
        <v>1461730</v>
      </c>
      <c r="I682" s="11">
        <v>2917575</v>
      </c>
      <c r="J682" s="21">
        <v>0.38929388057587</v>
      </c>
      <c r="K682" s="22">
        <v>0.769989024738498</v>
      </c>
      <c r="L682" s="20">
        <f t="shared" si="66"/>
        <v>4041.2597742581065</v>
      </c>
      <c r="M682" s="25">
        <f t="shared" si="67"/>
        <v>7993.2560658103475</v>
      </c>
    </row>
    <row r="683" spans="1:13" s="23" customFormat="1" ht="14.25" customHeight="1">
      <c r="A683" s="17" t="s">
        <v>2083</v>
      </c>
      <c r="B683" s="17" t="s">
        <v>2084</v>
      </c>
      <c r="C683" s="17" t="s">
        <v>1008</v>
      </c>
      <c r="D683" s="18">
        <v>560</v>
      </c>
      <c r="E683" s="19">
        <v>658</v>
      </c>
      <c r="F683" s="20">
        <v>10971454.66</v>
      </c>
      <c r="G683" s="19">
        <v>12862755.08</v>
      </c>
      <c r="H683" s="20">
        <v>2800</v>
      </c>
      <c r="I683" s="11">
        <v>3290</v>
      </c>
      <c r="J683" s="21">
        <v>0.000745707391660864</v>
      </c>
      <c r="K683" s="22">
        <v>0.000868277213572799</v>
      </c>
      <c r="L683" s="20">
        <f t="shared" si="66"/>
        <v>7.741188432831429</v>
      </c>
      <c r="M683" s="25">
        <f t="shared" si="67"/>
        <v>9.013585754099227</v>
      </c>
    </row>
    <row r="684" spans="1:13" s="23" customFormat="1" ht="14.25" customHeight="1">
      <c r="A684" s="24" t="s">
        <v>2083</v>
      </c>
      <c r="B684" s="24" t="s">
        <v>2084</v>
      </c>
      <c r="C684" s="24" t="s">
        <v>988</v>
      </c>
      <c r="D684" s="18">
        <v>238</v>
      </c>
      <c r="E684" s="19">
        <v>284</v>
      </c>
      <c r="F684" s="20">
        <v>3948416.34</v>
      </c>
      <c r="G684" s="19">
        <v>5268841.22</v>
      </c>
      <c r="H684" s="20">
        <v>1190</v>
      </c>
      <c r="I684" s="11">
        <v>1420</v>
      </c>
      <c r="J684" s="21">
        <v>0.000316925641455867</v>
      </c>
      <c r="K684" s="22">
        <v>0.0003747579462837</v>
      </c>
      <c r="L684" s="20">
        <f t="shared" si="66"/>
        <v>3.2900050839533557</v>
      </c>
      <c r="M684" s="25">
        <f t="shared" si="67"/>
        <v>3.8903622403710894</v>
      </c>
    </row>
    <row r="685" spans="1:13" s="23" customFormat="1" ht="14.25" customHeight="1">
      <c r="A685" s="17" t="s">
        <v>2085</v>
      </c>
      <c r="B685" s="17" t="s">
        <v>2086</v>
      </c>
      <c r="C685" s="17" t="s">
        <v>1008</v>
      </c>
      <c r="D685" s="18">
        <v>10254</v>
      </c>
      <c r="E685" s="19">
        <v>11760</v>
      </c>
      <c r="F685" s="20">
        <v>45288402.089999996</v>
      </c>
      <c r="G685" s="19">
        <v>66012901.51</v>
      </c>
      <c r="H685" s="20">
        <v>31690.2229</v>
      </c>
      <c r="I685" s="11">
        <v>43825.943</v>
      </c>
      <c r="J685" s="21">
        <v>0.00843986909282513</v>
      </c>
      <c r="K685" s="22">
        <v>0.0115662819666384</v>
      </c>
      <c r="L685" s="20">
        <f t="shared" si="66"/>
        <v>87.61428105261768</v>
      </c>
      <c r="M685" s="25">
        <f t="shared" si="67"/>
        <v>120.06957309567323</v>
      </c>
    </row>
    <row r="686" spans="1:13" s="23" customFormat="1" ht="14.25" customHeight="1">
      <c r="A686" s="24" t="s">
        <v>2087</v>
      </c>
      <c r="B686" s="24" t="s">
        <v>1624</v>
      </c>
      <c r="C686" s="24" t="s">
        <v>988</v>
      </c>
      <c r="D686" s="18">
        <v>45345</v>
      </c>
      <c r="E686" s="19">
        <v>45307</v>
      </c>
      <c r="F686" s="20">
        <v>11997064.66</v>
      </c>
      <c r="G686" s="19">
        <v>12672849.3</v>
      </c>
      <c r="H686" s="20">
        <v>705370</v>
      </c>
      <c r="I686" s="11">
        <v>707370</v>
      </c>
      <c r="J686" s="21">
        <v>0.187857008162794</v>
      </c>
      <c r="K686" s="22">
        <v>0.186684879199085</v>
      </c>
      <c r="L686" s="20">
        <f t="shared" si="66"/>
        <v>1950.1436017379644</v>
      </c>
      <c r="M686" s="25">
        <f t="shared" si="67"/>
        <v>1937.9757309657014</v>
      </c>
    </row>
    <row r="687" spans="1:13" s="23" customFormat="1" ht="14.25" customHeight="1">
      <c r="A687" s="17" t="s">
        <v>2088</v>
      </c>
      <c r="B687" s="17" t="s">
        <v>2089</v>
      </c>
      <c r="C687" s="17" t="s">
        <v>1008</v>
      </c>
      <c r="D687" s="18">
        <v>136699</v>
      </c>
      <c r="E687" s="19">
        <v>154477</v>
      </c>
      <c r="F687" s="20">
        <v>41103559.48</v>
      </c>
      <c r="G687" s="19">
        <v>38918906.04</v>
      </c>
      <c r="H687" s="20">
        <v>136699</v>
      </c>
      <c r="I687" s="11">
        <v>157168</v>
      </c>
      <c r="J687" s="21">
        <v>0.0364062338330887</v>
      </c>
      <c r="K687" s="22">
        <v>0.041478842888392</v>
      </c>
      <c r="L687" s="20">
        <f t="shared" si="66"/>
        <v>377.9331134212938</v>
      </c>
      <c r="M687" s="25">
        <f t="shared" si="67"/>
        <v>430.59186802439734</v>
      </c>
    </row>
    <row r="688" spans="1:13" s="23" customFormat="1" ht="14.25" customHeight="1">
      <c r="A688" s="17" t="s">
        <v>2088</v>
      </c>
      <c r="B688" s="17" t="s">
        <v>2089</v>
      </c>
      <c r="C688" s="17" t="s">
        <v>988</v>
      </c>
      <c r="D688" s="18">
        <v>128078</v>
      </c>
      <c r="E688" s="19">
        <v>125514</v>
      </c>
      <c r="F688" s="20">
        <v>75209023.57</v>
      </c>
      <c r="G688" s="19">
        <v>84060945.74</v>
      </c>
      <c r="H688" s="20">
        <v>292205.0494</v>
      </c>
      <c r="I688" s="11">
        <v>324479.472</v>
      </c>
      <c r="J688" s="21">
        <v>0.0778212375779314</v>
      </c>
      <c r="K688" s="22">
        <v>0.0856346905196757</v>
      </c>
      <c r="L688" s="20">
        <f t="shared" si="66"/>
        <v>807.8622672965058</v>
      </c>
      <c r="M688" s="25">
        <f t="shared" si="67"/>
        <v>888.9737222847535</v>
      </c>
    </row>
    <row r="689" spans="1:13" s="23" customFormat="1" ht="14.25" customHeight="1">
      <c r="A689" s="24" t="s">
        <v>2090</v>
      </c>
      <c r="B689" s="24" t="s">
        <v>2091</v>
      </c>
      <c r="C689" s="24" t="s">
        <v>1008</v>
      </c>
      <c r="D689" s="18">
        <v>3813</v>
      </c>
      <c r="E689" s="19">
        <v>2467</v>
      </c>
      <c r="F689" s="20">
        <v>16925230.98</v>
      </c>
      <c r="G689" s="19">
        <v>10989488.41</v>
      </c>
      <c r="H689" s="20">
        <v>4766.25</v>
      </c>
      <c r="I689" s="11">
        <v>3083.75</v>
      </c>
      <c r="J689" s="21">
        <v>0.00126936709125128</v>
      </c>
      <c r="K689" s="22">
        <v>0.000813844941445325</v>
      </c>
      <c r="L689" s="20">
        <f t="shared" si="66"/>
        <v>13.177299774279538</v>
      </c>
      <c r="M689" s="25">
        <f t="shared" si="67"/>
        <v>8.448524337143919</v>
      </c>
    </row>
    <row r="690" spans="1:13" s="23" customFormat="1" ht="14.25" customHeight="1">
      <c r="A690" s="17" t="s">
        <v>2090</v>
      </c>
      <c r="B690" s="17" t="s">
        <v>2091</v>
      </c>
      <c r="C690" s="17" t="s">
        <v>988</v>
      </c>
      <c r="D690" s="18">
        <v>67028</v>
      </c>
      <c r="E690" s="19">
        <v>62955</v>
      </c>
      <c r="F690" s="20">
        <v>38105996.6</v>
      </c>
      <c r="G690" s="19">
        <v>35546144.7</v>
      </c>
      <c r="H690" s="20">
        <v>428503</v>
      </c>
      <c r="I690" s="11">
        <v>405090</v>
      </c>
      <c r="J690" s="21">
        <v>0.114120662303163</v>
      </c>
      <c r="K690" s="22">
        <v>0.106908941169059</v>
      </c>
      <c r="L690" s="20">
        <f t="shared" si="66"/>
        <v>1184.6865953691351</v>
      </c>
      <c r="M690" s="25">
        <f t="shared" si="67"/>
        <v>1109.8217182760015</v>
      </c>
    </row>
    <row r="691" spans="1:13" s="23" customFormat="1" ht="14.25" customHeight="1">
      <c r="A691" s="24" t="s">
        <v>2092</v>
      </c>
      <c r="B691" s="24" t="s">
        <v>2093</v>
      </c>
      <c r="C691" s="24" t="s">
        <v>1008</v>
      </c>
      <c r="D691" s="18">
        <v>6261</v>
      </c>
      <c r="E691" s="19">
        <v>6887</v>
      </c>
      <c r="F691" s="20">
        <v>30846137.27</v>
      </c>
      <c r="G691" s="19">
        <v>35955283.9</v>
      </c>
      <c r="H691" s="20">
        <v>3130.5</v>
      </c>
      <c r="I691" s="11">
        <v>3443.5</v>
      </c>
      <c r="J691" s="21">
        <v>0.000833727496283691</v>
      </c>
      <c r="K691" s="22">
        <v>0.000908788019737974</v>
      </c>
      <c r="L691" s="20">
        <f t="shared" si="66"/>
        <v>8.654925138920996</v>
      </c>
      <c r="M691" s="25">
        <f t="shared" si="67"/>
        <v>9.434128432899907</v>
      </c>
    </row>
    <row r="692" spans="1:13" s="23" customFormat="1" ht="14.25" customHeight="1">
      <c r="A692" s="17" t="s">
        <v>2092</v>
      </c>
      <c r="B692" s="17" t="s">
        <v>2093</v>
      </c>
      <c r="C692" s="17" t="s">
        <v>988</v>
      </c>
      <c r="D692" s="18">
        <v>2409</v>
      </c>
      <c r="E692" s="19">
        <v>2216</v>
      </c>
      <c r="F692" s="20">
        <v>52351481.55</v>
      </c>
      <c r="G692" s="19">
        <v>48291501.79</v>
      </c>
      <c r="H692" s="20">
        <v>17328.75</v>
      </c>
      <c r="I692" s="11">
        <v>15726.5</v>
      </c>
      <c r="J692" s="21">
        <v>0.00461506320115829</v>
      </c>
      <c r="K692" s="22">
        <v>0.00415044425509198</v>
      </c>
      <c r="L692" s="20">
        <f t="shared" si="66"/>
        <v>47.9089710912242</v>
      </c>
      <c r="M692" s="25">
        <f t="shared" si="67"/>
        <v>43.085761812109844</v>
      </c>
    </row>
    <row r="693" spans="1:13" s="23" customFormat="1" ht="14.25" customHeight="1">
      <c r="A693" s="17" t="s">
        <v>2094</v>
      </c>
      <c r="B693" s="17" t="s">
        <v>2095</v>
      </c>
      <c r="C693" s="17" t="s">
        <v>988</v>
      </c>
      <c r="D693" s="18">
        <v>213</v>
      </c>
      <c r="E693" s="19">
        <v>582</v>
      </c>
      <c r="F693" s="20">
        <v>4776910.89</v>
      </c>
      <c r="G693" s="19">
        <v>12768461.88</v>
      </c>
      <c r="H693" s="20">
        <v>1118.25</v>
      </c>
      <c r="I693" s="11">
        <v>3055.5</v>
      </c>
      <c r="J693" s="21">
        <v>0.000297816889544558</v>
      </c>
      <c r="K693" s="22">
        <v>0.000806389369626653</v>
      </c>
      <c r="L693" s="20">
        <f t="shared" si="66"/>
        <v>3.0916371303620562</v>
      </c>
      <c r="M693" s="25">
        <f t="shared" si="67"/>
        <v>8.371128046094285</v>
      </c>
    </row>
    <row r="694" spans="1:13" s="23" customFormat="1" ht="14.25" customHeight="1">
      <c r="A694" s="24" t="s">
        <v>2096</v>
      </c>
      <c r="B694" s="24" t="s">
        <v>2097</v>
      </c>
      <c r="C694" s="24" t="s">
        <v>1008</v>
      </c>
      <c r="D694" s="18">
        <v>2137</v>
      </c>
      <c r="E694" s="19">
        <v>2358</v>
      </c>
      <c r="F694" s="20">
        <v>35915226.05</v>
      </c>
      <c r="G694" s="19">
        <v>39532573.13</v>
      </c>
      <c r="H694" s="20">
        <v>2181.8</v>
      </c>
      <c r="I694" s="11">
        <v>2422</v>
      </c>
      <c r="J694" s="21">
        <v>0.000581065852544883</v>
      </c>
      <c r="K694" s="22">
        <v>0.00063919982105572</v>
      </c>
      <c r="L694" s="20">
        <f t="shared" si="66"/>
        <v>6.03204461526843</v>
      </c>
      <c r="M694" s="25">
        <f t="shared" si="67"/>
        <v>6.6355333423794285</v>
      </c>
    </row>
    <row r="695" spans="1:13" s="23" customFormat="1" ht="14.25" customHeight="1">
      <c r="A695" s="17" t="s">
        <v>923</v>
      </c>
      <c r="B695" s="17" t="s">
        <v>924</v>
      </c>
      <c r="C695" s="17" t="s">
        <v>1008</v>
      </c>
      <c r="D695" s="18"/>
      <c r="E695" s="19">
        <v>525</v>
      </c>
      <c r="F695" s="20"/>
      <c r="G695" s="19">
        <v>7095825.21</v>
      </c>
      <c r="H695" s="20"/>
      <c r="I695" s="11"/>
      <c r="J695" s="21"/>
      <c r="K695" s="22"/>
      <c r="L695" s="20"/>
      <c r="M695" s="25"/>
    </row>
    <row r="696" spans="1:13" s="23" customFormat="1" ht="14.25" customHeight="1">
      <c r="A696" s="24" t="s">
        <v>2098</v>
      </c>
      <c r="B696" s="24" t="s">
        <v>2099</v>
      </c>
      <c r="C696" s="24" t="s">
        <v>1008</v>
      </c>
      <c r="D696" s="18">
        <v>631</v>
      </c>
      <c r="E696" s="19">
        <v>867</v>
      </c>
      <c r="F696" s="20">
        <v>139604.69</v>
      </c>
      <c r="G696" s="19">
        <v>184035.97</v>
      </c>
      <c r="H696" s="20">
        <v>631</v>
      </c>
      <c r="I696" s="11">
        <v>867</v>
      </c>
      <c r="J696" s="21">
        <v>0.000168050487192145</v>
      </c>
      <c r="K696" s="22">
        <v>0.0002288134784704</v>
      </c>
      <c r="L696" s="20">
        <f aca="true" t="shared" si="68" ref="L696:L717">J696*10381</f>
        <v>1.744532107541657</v>
      </c>
      <c r="M696" s="25">
        <f aca="true" t="shared" si="69" ref="M696:M717">K696*10381</f>
        <v>2.3753127200012227</v>
      </c>
    </row>
    <row r="697" spans="1:13" s="23" customFormat="1" ht="14.25" customHeight="1">
      <c r="A697" s="17" t="s">
        <v>2098</v>
      </c>
      <c r="B697" s="17" t="s">
        <v>2099</v>
      </c>
      <c r="C697" s="17" t="s">
        <v>988</v>
      </c>
      <c r="D697" s="18">
        <v>5725</v>
      </c>
      <c r="E697" s="19">
        <v>5783</v>
      </c>
      <c r="F697" s="20">
        <v>3240058.3</v>
      </c>
      <c r="G697" s="19">
        <v>3254682.59</v>
      </c>
      <c r="H697" s="20">
        <v>245150</v>
      </c>
      <c r="I697" s="11">
        <v>241475</v>
      </c>
      <c r="J697" s="21">
        <v>0.0652893453805932</v>
      </c>
      <c r="K697" s="22">
        <v>0.06372864442173</v>
      </c>
      <c r="L697" s="20">
        <f t="shared" si="68"/>
        <v>677.7686943959379</v>
      </c>
      <c r="M697" s="25">
        <f t="shared" si="69"/>
        <v>661.5670577419792</v>
      </c>
    </row>
    <row r="698" spans="1:13" s="23" customFormat="1" ht="14.25" customHeight="1">
      <c r="A698" s="17" t="s">
        <v>2100</v>
      </c>
      <c r="B698" s="17" t="s">
        <v>2101</v>
      </c>
      <c r="C698" s="17" t="s">
        <v>988</v>
      </c>
      <c r="D698" s="18">
        <v>86</v>
      </c>
      <c r="E698" s="19">
        <v>55</v>
      </c>
      <c r="F698" s="20">
        <v>267091.92</v>
      </c>
      <c r="G698" s="19">
        <v>158859.83</v>
      </c>
      <c r="H698" s="20">
        <v>2580</v>
      </c>
      <c r="I698" s="11">
        <v>1650</v>
      </c>
      <c r="J698" s="21">
        <v>0.000687116096601796</v>
      </c>
      <c r="K698" s="22">
        <v>0.000435458177019793</v>
      </c>
      <c r="L698" s="20">
        <f t="shared" si="68"/>
        <v>7.1329521988232445</v>
      </c>
      <c r="M698" s="25">
        <f t="shared" si="69"/>
        <v>4.520491335642471</v>
      </c>
    </row>
    <row r="699" spans="1:13" s="23" customFormat="1" ht="14.25" customHeight="1">
      <c r="A699" s="24" t="s">
        <v>2102</v>
      </c>
      <c r="B699" s="24" t="s">
        <v>2103</v>
      </c>
      <c r="C699" s="24" t="s">
        <v>988</v>
      </c>
      <c r="D699" s="18">
        <v>3878</v>
      </c>
      <c r="E699" s="19">
        <v>3990</v>
      </c>
      <c r="F699" s="20">
        <v>671843.87</v>
      </c>
      <c r="G699" s="19">
        <v>733718.21</v>
      </c>
      <c r="H699" s="20">
        <v>323166.5374</v>
      </c>
      <c r="I699" s="11">
        <v>332499.867</v>
      </c>
      <c r="J699" s="21">
        <v>0.0860670270273668</v>
      </c>
      <c r="K699" s="22">
        <v>0.087751385420087</v>
      </c>
      <c r="L699" s="20">
        <f t="shared" si="68"/>
        <v>893.4618075710947</v>
      </c>
      <c r="M699" s="25">
        <f t="shared" si="69"/>
        <v>910.9471320459231</v>
      </c>
    </row>
    <row r="700" spans="1:13" s="23" customFormat="1" ht="14.25" customHeight="1">
      <c r="A700" s="17" t="s">
        <v>2104</v>
      </c>
      <c r="B700" s="17" t="s">
        <v>2105</v>
      </c>
      <c r="C700" s="17" t="s">
        <v>988</v>
      </c>
      <c r="D700" s="18">
        <v>1649</v>
      </c>
      <c r="E700" s="19">
        <v>1889</v>
      </c>
      <c r="F700" s="20">
        <v>659270.33</v>
      </c>
      <c r="G700" s="19">
        <v>762509.69</v>
      </c>
      <c r="H700" s="20">
        <v>54966.6117</v>
      </c>
      <c r="I700" s="11">
        <v>62966.6037</v>
      </c>
      <c r="J700" s="21">
        <v>0.0146389316568723</v>
      </c>
      <c r="K700" s="22">
        <v>0.0166177711880786</v>
      </c>
      <c r="L700" s="20">
        <f t="shared" si="68"/>
        <v>151.96674952999135</v>
      </c>
      <c r="M700" s="25">
        <f t="shared" si="69"/>
        <v>172.50908270344397</v>
      </c>
    </row>
    <row r="701" spans="1:13" s="23" customFormat="1" ht="14.25" customHeight="1">
      <c r="A701" s="24" t="s">
        <v>2106</v>
      </c>
      <c r="B701" s="24" t="s">
        <v>2107</v>
      </c>
      <c r="C701" s="24" t="s">
        <v>988</v>
      </c>
      <c r="D701" s="18">
        <v>2955</v>
      </c>
      <c r="E701" s="19">
        <v>2875</v>
      </c>
      <c r="F701" s="20">
        <v>1179145.8</v>
      </c>
      <c r="G701" s="19">
        <v>1198080.82</v>
      </c>
      <c r="H701" s="20">
        <v>98499.9015</v>
      </c>
      <c r="I701" s="11">
        <v>95833.2375</v>
      </c>
      <c r="J701" s="21">
        <v>0.0262328945094347</v>
      </c>
      <c r="K701" s="22">
        <v>0.0252917375149423</v>
      </c>
      <c r="L701" s="20">
        <f t="shared" si="68"/>
        <v>272.3236779024416</v>
      </c>
      <c r="M701" s="25">
        <f t="shared" si="69"/>
        <v>262.553527142616</v>
      </c>
    </row>
    <row r="702" spans="1:13" s="23" customFormat="1" ht="14.25" customHeight="1">
      <c r="A702" s="17" t="s">
        <v>2108</v>
      </c>
      <c r="B702" s="17" t="s">
        <v>2109</v>
      </c>
      <c r="C702" s="17" t="s">
        <v>988</v>
      </c>
      <c r="D702" s="18">
        <v>114</v>
      </c>
      <c r="E702" s="19">
        <v>106</v>
      </c>
      <c r="F702" s="20">
        <v>205982.49</v>
      </c>
      <c r="G702" s="19">
        <v>179248.47</v>
      </c>
      <c r="H702" s="20">
        <v>5700</v>
      </c>
      <c r="I702" s="11">
        <v>5300</v>
      </c>
      <c r="J702" s="21">
        <v>0.00151804719016676</v>
      </c>
      <c r="K702" s="22">
        <v>0.00139874444739691</v>
      </c>
      <c r="L702" s="20">
        <f t="shared" si="68"/>
        <v>15.758847881121135</v>
      </c>
      <c r="M702" s="25">
        <f t="shared" si="69"/>
        <v>14.520366108427323</v>
      </c>
    </row>
    <row r="703" spans="1:13" s="23" customFormat="1" ht="14.25" customHeight="1">
      <c r="A703" s="17" t="s">
        <v>2110</v>
      </c>
      <c r="B703" s="17" t="s">
        <v>1680</v>
      </c>
      <c r="C703" s="17" t="s">
        <v>1008</v>
      </c>
      <c r="D703" s="18">
        <v>13669</v>
      </c>
      <c r="E703" s="19">
        <v>14112</v>
      </c>
      <c r="F703" s="20">
        <v>12791341.77</v>
      </c>
      <c r="G703" s="19">
        <v>13785829.09</v>
      </c>
      <c r="H703" s="20">
        <v>8543.125</v>
      </c>
      <c r="I703" s="11">
        <v>8820</v>
      </c>
      <c r="J703" s="21">
        <v>0.00227523980727954</v>
      </c>
      <c r="K703" s="22">
        <v>0.0023277218917058</v>
      </c>
      <c r="L703" s="20">
        <f t="shared" si="68"/>
        <v>23.619264439368905</v>
      </c>
      <c r="M703" s="25">
        <f t="shared" si="69"/>
        <v>24.16408095779791</v>
      </c>
    </row>
    <row r="704" spans="1:13" s="23" customFormat="1" ht="14.25" customHeight="1">
      <c r="A704" s="24" t="s">
        <v>2110</v>
      </c>
      <c r="B704" s="24" t="s">
        <v>1680</v>
      </c>
      <c r="C704" s="24" t="s">
        <v>988</v>
      </c>
      <c r="D704" s="18">
        <v>132703</v>
      </c>
      <c r="E704" s="19">
        <v>149547</v>
      </c>
      <c r="F704" s="20">
        <v>58668684.56</v>
      </c>
      <c r="G704" s="19">
        <v>72946040.13</v>
      </c>
      <c r="H704" s="20">
        <v>244037.5</v>
      </c>
      <c r="I704" s="11">
        <v>284978.5</v>
      </c>
      <c r="J704" s="21">
        <v>0.0649930598544422</v>
      </c>
      <c r="K704" s="22">
        <v>0.0752098291514152</v>
      </c>
      <c r="L704" s="20">
        <f t="shared" si="68"/>
        <v>674.6929543489645</v>
      </c>
      <c r="M704" s="25">
        <f t="shared" si="69"/>
        <v>780.7532364208413</v>
      </c>
    </row>
    <row r="705" spans="1:13" s="23" customFormat="1" ht="14.25" customHeight="1">
      <c r="A705" s="17" t="s">
        <v>2111</v>
      </c>
      <c r="B705" s="17" t="s">
        <v>2112</v>
      </c>
      <c r="C705" s="17" t="s">
        <v>988</v>
      </c>
      <c r="D705" s="18">
        <v>10986</v>
      </c>
      <c r="E705" s="19">
        <v>11899</v>
      </c>
      <c r="F705" s="20">
        <v>180246006.07</v>
      </c>
      <c r="G705" s="19">
        <v>196513783.18</v>
      </c>
      <c r="H705" s="20">
        <v>369129.6</v>
      </c>
      <c r="I705" s="11">
        <v>399806.4</v>
      </c>
      <c r="J705" s="21">
        <v>0.098308096857435</v>
      </c>
      <c r="K705" s="22">
        <v>0.105514524912028</v>
      </c>
      <c r="L705" s="20">
        <f t="shared" si="68"/>
        <v>1020.5363534770327</v>
      </c>
      <c r="M705" s="25">
        <f t="shared" si="69"/>
        <v>1095.3462831117627</v>
      </c>
    </row>
    <row r="706" spans="1:13" s="23" customFormat="1" ht="14.25" customHeight="1">
      <c r="A706" s="24" t="s">
        <v>2113</v>
      </c>
      <c r="B706" s="24" t="s">
        <v>2114</v>
      </c>
      <c r="C706" s="24" t="s">
        <v>1008</v>
      </c>
      <c r="D706" s="18">
        <v>4771</v>
      </c>
      <c r="E706" s="19">
        <v>4580</v>
      </c>
      <c r="F706" s="20">
        <v>6589618.97</v>
      </c>
      <c r="G706" s="19">
        <v>6394217.1</v>
      </c>
      <c r="H706" s="20">
        <v>4771</v>
      </c>
      <c r="I706" s="11">
        <v>4580</v>
      </c>
      <c r="J706" s="21">
        <v>0.00127063213057642</v>
      </c>
      <c r="K706" s="22">
        <v>0.00120872633378827</v>
      </c>
      <c r="L706" s="20">
        <f t="shared" si="68"/>
        <v>13.190432147513816</v>
      </c>
      <c r="M706" s="25">
        <f t="shared" si="69"/>
        <v>12.547788071056031</v>
      </c>
    </row>
    <row r="707" spans="1:13" s="23" customFormat="1" ht="14.25" customHeight="1">
      <c r="A707" s="17" t="s">
        <v>2115</v>
      </c>
      <c r="B707" s="17" t="s">
        <v>2116</v>
      </c>
      <c r="C707" s="17" t="s">
        <v>988</v>
      </c>
      <c r="D707" s="18">
        <v>2454</v>
      </c>
      <c r="E707" s="19">
        <v>4847</v>
      </c>
      <c r="F707" s="20">
        <v>4317475.5</v>
      </c>
      <c r="G707" s="19">
        <v>10229888.41</v>
      </c>
      <c r="H707" s="20">
        <v>11519.2626</v>
      </c>
      <c r="I707" s="11">
        <v>27736.9226</v>
      </c>
      <c r="J707" s="21">
        <v>0.00306785688117948</v>
      </c>
      <c r="K707" s="22">
        <v>0.00732016348577884</v>
      </c>
      <c r="L707" s="20">
        <f t="shared" si="68"/>
        <v>31.847422283524182</v>
      </c>
      <c r="M707" s="25">
        <f t="shared" si="69"/>
        <v>75.99061714587013</v>
      </c>
    </row>
    <row r="708" spans="1:13" s="23" customFormat="1" ht="14.25" customHeight="1">
      <c r="A708" s="17" t="s">
        <v>2117</v>
      </c>
      <c r="B708" s="17" t="s">
        <v>2118</v>
      </c>
      <c r="C708" s="17" t="s">
        <v>1008</v>
      </c>
      <c r="D708" s="18">
        <v>19</v>
      </c>
      <c r="E708" s="19">
        <v>17</v>
      </c>
      <c r="F708" s="20">
        <v>481488.36</v>
      </c>
      <c r="G708" s="19">
        <v>429173.5</v>
      </c>
      <c r="H708" s="20">
        <v>285</v>
      </c>
      <c r="I708" s="11">
        <v>255</v>
      </c>
      <c r="J708" s="21">
        <v>7.59023595083379E-05</v>
      </c>
      <c r="K708" s="22">
        <v>6.72980819030589E-05</v>
      </c>
      <c r="L708" s="20">
        <f t="shared" si="68"/>
        <v>0.7879423940560557</v>
      </c>
      <c r="M708" s="25">
        <f t="shared" si="69"/>
        <v>0.6986213882356545</v>
      </c>
    </row>
    <row r="709" spans="1:13" s="23" customFormat="1" ht="14.25" customHeight="1">
      <c r="A709" s="24" t="s">
        <v>2119</v>
      </c>
      <c r="B709" s="24" t="s">
        <v>2120</v>
      </c>
      <c r="C709" s="24" t="s">
        <v>988</v>
      </c>
      <c r="D709" s="18">
        <v>1281</v>
      </c>
      <c r="E709" s="19">
        <v>1217</v>
      </c>
      <c r="F709" s="20">
        <v>56858403.7</v>
      </c>
      <c r="G709" s="19">
        <v>53247507.34</v>
      </c>
      <c r="H709" s="20">
        <v>38430</v>
      </c>
      <c r="I709" s="11">
        <v>36510</v>
      </c>
      <c r="J709" s="21">
        <v>0.0102348339505454</v>
      </c>
      <c r="K709" s="22">
        <v>0.00963550184423796</v>
      </c>
      <c r="L709" s="20">
        <f t="shared" si="68"/>
        <v>106.2478112406118</v>
      </c>
      <c r="M709" s="25">
        <f t="shared" si="69"/>
        <v>100.02614464503426</v>
      </c>
    </row>
    <row r="710" spans="1:13" s="23" customFormat="1" ht="14.25" customHeight="1">
      <c r="A710" s="17" t="s">
        <v>2121</v>
      </c>
      <c r="B710" s="17" t="s">
        <v>2122</v>
      </c>
      <c r="C710" s="17" t="s">
        <v>988</v>
      </c>
      <c r="D710" s="18">
        <v>34</v>
      </c>
      <c r="E710" s="19">
        <v>23</v>
      </c>
      <c r="F710" s="20">
        <v>432945.8</v>
      </c>
      <c r="G710" s="19">
        <v>293305.89</v>
      </c>
      <c r="H710" s="20">
        <v>1020</v>
      </c>
      <c r="I710" s="11">
        <v>690</v>
      </c>
      <c r="J710" s="21">
        <v>0.000271650549819315</v>
      </c>
      <c r="K710" s="22">
        <v>0.000182100692208277</v>
      </c>
      <c r="L710" s="20">
        <f t="shared" si="68"/>
        <v>2.820004357674309</v>
      </c>
      <c r="M710" s="25">
        <f t="shared" si="69"/>
        <v>1.8903872858141235</v>
      </c>
    </row>
    <row r="711" spans="1:13" s="23" customFormat="1" ht="14.25" customHeight="1">
      <c r="A711" s="24" t="s">
        <v>2123</v>
      </c>
      <c r="B711" s="24" t="s">
        <v>2124</v>
      </c>
      <c r="C711" s="24" t="s">
        <v>988</v>
      </c>
      <c r="D711" s="18">
        <v>20</v>
      </c>
      <c r="E711" s="19">
        <v>13</v>
      </c>
      <c r="F711" s="20">
        <v>263918.2</v>
      </c>
      <c r="G711" s="19">
        <v>171735.59</v>
      </c>
      <c r="H711" s="20">
        <v>600</v>
      </c>
      <c r="I711" s="11">
        <v>390</v>
      </c>
      <c r="J711" s="21">
        <v>0.000159794441070185</v>
      </c>
      <c r="K711" s="22">
        <v>0.000102926478204678</v>
      </c>
      <c r="L711" s="20">
        <f t="shared" si="68"/>
        <v>1.6588260927495906</v>
      </c>
      <c r="M711" s="25">
        <f t="shared" si="69"/>
        <v>1.0684797702427624</v>
      </c>
    </row>
    <row r="712" spans="1:13" s="23" customFormat="1" ht="14.25" customHeight="1">
      <c r="A712" s="17" t="s">
        <v>2125</v>
      </c>
      <c r="B712" s="17" t="s">
        <v>2126</v>
      </c>
      <c r="C712" s="17" t="s">
        <v>988</v>
      </c>
      <c r="D712" s="18">
        <v>60</v>
      </c>
      <c r="E712" s="19">
        <v>12</v>
      </c>
      <c r="F712" s="20">
        <v>957083.4</v>
      </c>
      <c r="G712" s="19">
        <v>134308.32</v>
      </c>
      <c r="H712" s="20">
        <v>1680</v>
      </c>
      <c r="I712" s="11">
        <v>336</v>
      </c>
      <c r="J712" s="21">
        <v>0.000447424434996518</v>
      </c>
      <c r="K712" s="22">
        <v>8.86751196840305E-05</v>
      </c>
      <c r="L712" s="20">
        <f t="shared" si="68"/>
        <v>4.644713059698853</v>
      </c>
      <c r="M712" s="25">
        <f t="shared" si="69"/>
        <v>0.9205364174399205</v>
      </c>
    </row>
    <row r="713" spans="1:13" s="23" customFormat="1" ht="14.25" customHeight="1">
      <c r="A713" s="17" t="s">
        <v>2127</v>
      </c>
      <c r="B713" s="17" t="s">
        <v>2128</v>
      </c>
      <c r="C713" s="17" t="s">
        <v>988</v>
      </c>
      <c r="D713" s="18">
        <v>107</v>
      </c>
      <c r="E713" s="19">
        <v>6</v>
      </c>
      <c r="F713" s="20">
        <v>1131608.46</v>
      </c>
      <c r="G713" s="19">
        <v>58572</v>
      </c>
      <c r="H713" s="20">
        <v>3210</v>
      </c>
      <c r="I713" s="11">
        <v>180</v>
      </c>
      <c r="J713" s="21">
        <v>0.000854900259725491</v>
      </c>
      <c r="K713" s="22">
        <v>4.75045284021592E-05</v>
      </c>
      <c r="L713" s="20">
        <f t="shared" si="68"/>
        <v>8.874719596210323</v>
      </c>
      <c r="M713" s="25">
        <f t="shared" si="69"/>
        <v>0.4931445093428146</v>
      </c>
    </row>
    <row r="714" spans="1:13" s="23" customFormat="1" ht="14.25" customHeight="1">
      <c r="A714" s="24" t="s">
        <v>2129</v>
      </c>
      <c r="B714" s="24" t="s">
        <v>2130</v>
      </c>
      <c r="C714" s="24" t="s">
        <v>988</v>
      </c>
      <c r="D714" s="18">
        <v>2351</v>
      </c>
      <c r="E714" s="19">
        <v>3696</v>
      </c>
      <c r="F714" s="20">
        <v>35191621.86</v>
      </c>
      <c r="G714" s="19">
        <v>52930428.9</v>
      </c>
      <c r="H714" s="20">
        <v>70523.0925</v>
      </c>
      <c r="I714" s="11">
        <v>110880</v>
      </c>
      <c r="J714" s="21">
        <v>0.0187819969142974</v>
      </c>
      <c r="K714" s="22">
        <v>0.0292627894957301</v>
      </c>
      <c r="L714" s="20">
        <f t="shared" si="68"/>
        <v>194.97590996732131</v>
      </c>
      <c r="M714" s="25">
        <f t="shared" si="69"/>
        <v>303.77701775517414</v>
      </c>
    </row>
    <row r="715" spans="1:13" s="23" customFormat="1" ht="14.25" customHeight="1">
      <c r="A715" s="17" t="s">
        <v>2131</v>
      </c>
      <c r="B715" s="17" t="s">
        <v>2132</v>
      </c>
      <c r="C715" s="17" t="s">
        <v>988</v>
      </c>
      <c r="D715" s="18">
        <v>109</v>
      </c>
      <c r="E715" s="19">
        <v>73</v>
      </c>
      <c r="F715" s="20">
        <v>1374109.59</v>
      </c>
      <c r="G715" s="19">
        <v>890478.45</v>
      </c>
      <c r="H715" s="20">
        <v>3270</v>
      </c>
      <c r="I715" s="11">
        <v>2190</v>
      </c>
      <c r="J715" s="21">
        <v>0.000870879703832509</v>
      </c>
      <c r="K715" s="22">
        <v>0.00057797176222627</v>
      </c>
      <c r="L715" s="20">
        <f t="shared" si="68"/>
        <v>9.040602205485275</v>
      </c>
      <c r="M715" s="25">
        <f t="shared" si="69"/>
        <v>5.999924863670909</v>
      </c>
    </row>
    <row r="716" spans="1:13" s="23" customFormat="1" ht="14.25" customHeight="1">
      <c r="A716" s="24" t="s">
        <v>2133</v>
      </c>
      <c r="B716" s="24" t="s">
        <v>2134</v>
      </c>
      <c r="C716" s="24" t="s">
        <v>988</v>
      </c>
      <c r="D716" s="18">
        <v>40</v>
      </c>
      <c r="E716" s="19">
        <v>9</v>
      </c>
      <c r="F716" s="20">
        <v>642098.4</v>
      </c>
      <c r="G716" s="19">
        <v>152717.07</v>
      </c>
      <c r="H716" s="20">
        <v>1200</v>
      </c>
      <c r="I716" s="11">
        <v>270</v>
      </c>
      <c r="J716" s="21">
        <v>0.00031958888214037</v>
      </c>
      <c r="K716" s="22">
        <v>7.12567926032388E-05</v>
      </c>
      <c r="L716" s="20">
        <f t="shared" si="68"/>
        <v>3.317652185499181</v>
      </c>
      <c r="M716" s="25">
        <f t="shared" si="69"/>
        <v>0.739716764014222</v>
      </c>
    </row>
    <row r="717" spans="1:13" s="23" customFormat="1" ht="14.25" customHeight="1">
      <c r="A717" s="17" t="s">
        <v>2135</v>
      </c>
      <c r="B717" s="17" t="s">
        <v>2136</v>
      </c>
      <c r="C717" s="17" t="s">
        <v>988</v>
      </c>
      <c r="D717" s="18">
        <v>64</v>
      </c>
      <c r="E717" s="19">
        <v>11</v>
      </c>
      <c r="F717" s="20">
        <v>1658442.24</v>
      </c>
      <c r="G717" s="19">
        <v>283932.88</v>
      </c>
      <c r="H717" s="20">
        <v>1920</v>
      </c>
      <c r="I717" s="11">
        <v>330</v>
      </c>
      <c r="J717" s="21">
        <v>0.000511342211424592</v>
      </c>
      <c r="K717" s="22">
        <v>8.70916354039586E-05</v>
      </c>
      <c r="L717" s="20">
        <f t="shared" si="68"/>
        <v>5.30824349679869</v>
      </c>
      <c r="M717" s="25">
        <f t="shared" si="69"/>
        <v>0.9040982671284942</v>
      </c>
    </row>
    <row r="718" spans="1:13" s="23" customFormat="1" ht="14.25" customHeight="1">
      <c r="A718" s="17" t="s">
        <v>2137</v>
      </c>
      <c r="B718" s="17" t="s">
        <v>2138</v>
      </c>
      <c r="C718" s="17" t="s">
        <v>988</v>
      </c>
      <c r="D718" s="18">
        <v>85</v>
      </c>
      <c r="E718" s="19">
        <v>24</v>
      </c>
      <c r="F718" s="20">
        <v>1864120.55</v>
      </c>
      <c r="G718" s="19">
        <v>482230.08</v>
      </c>
      <c r="H718" s="20"/>
      <c r="I718" s="11"/>
      <c r="J718" s="21"/>
      <c r="K718" s="22"/>
      <c r="L718" s="20"/>
      <c r="M718" s="25"/>
    </row>
    <row r="719" spans="1:13" s="23" customFormat="1" ht="14.25" customHeight="1">
      <c r="A719" s="24" t="s">
        <v>2139</v>
      </c>
      <c r="B719" s="24" t="s">
        <v>2140</v>
      </c>
      <c r="C719" s="24" t="s">
        <v>1008</v>
      </c>
      <c r="D719" s="18">
        <v>4</v>
      </c>
      <c r="E719" s="19">
        <v>3</v>
      </c>
      <c r="F719" s="20">
        <v>9501.96</v>
      </c>
      <c r="G719" s="19">
        <v>7177.8</v>
      </c>
      <c r="H719" s="20">
        <v>6.6668</v>
      </c>
      <c r="I719" s="11">
        <v>5.0001</v>
      </c>
      <c r="J719" s="21">
        <v>1.77552929954452E-06</v>
      </c>
      <c r="K719" s="22">
        <v>1.31959662479798E-06</v>
      </c>
      <c r="L719" s="20"/>
      <c r="M719" s="25"/>
    </row>
    <row r="720" spans="1:13" s="23" customFormat="1" ht="14.25" customHeight="1">
      <c r="A720" s="17" t="s">
        <v>2139</v>
      </c>
      <c r="B720" s="17" t="s">
        <v>2140</v>
      </c>
      <c r="C720" s="17" t="s">
        <v>988</v>
      </c>
      <c r="D720" s="18">
        <v>215</v>
      </c>
      <c r="E720" s="19">
        <v>201</v>
      </c>
      <c r="F720" s="20">
        <v>584236.73</v>
      </c>
      <c r="G720" s="19">
        <v>458962.55</v>
      </c>
      <c r="H720" s="20">
        <v>2209.9891</v>
      </c>
      <c r="I720" s="11">
        <v>1803.3238</v>
      </c>
      <c r="J720" s="21">
        <v>0.000588573288342836</v>
      </c>
      <c r="K720" s="22">
        <v>0.000475922481529943</v>
      </c>
      <c r="L720" s="20">
        <f aca="true" t="shared" si="70" ref="L720:L732">J720*10381</f>
        <v>6.109979306286981</v>
      </c>
      <c r="M720" s="25">
        <f aca="true" t="shared" si="71" ref="M720:M732">K720*10381</f>
        <v>4.940551280762339</v>
      </c>
    </row>
    <row r="721" spans="1:13" s="23" customFormat="1" ht="14.25" customHeight="1">
      <c r="A721" s="24" t="s">
        <v>2141</v>
      </c>
      <c r="B721" s="24" t="s">
        <v>2142</v>
      </c>
      <c r="C721" s="24" t="s">
        <v>988</v>
      </c>
      <c r="D721" s="18">
        <v>142</v>
      </c>
      <c r="E721" s="19">
        <v>52</v>
      </c>
      <c r="F721" s="20">
        <v>1126080.92</v>
      </c>
      <c r="G721" s="19">
        <v>414141</v>
      </c>
      <c r="H721" s="20">
        <v>4260</v>
      </c>
      <c r="I721" s="11">
        <v>1560</v>
      </c>
      <c r="J721" s="21">
        <v>0.00113454053159831</v>
      </c>
      <c r="K721" s="22">
        <v>0.000411705912818713</v>
      </c>
      <c r="L721" s="20">
        <f t="shared" si="70"/>
        <v>11.777665258522056</v>
      </c>
      <c r="M721" s="25">
        <f t="shared" si="71"/>
        <v>4.273919080971059</v>
      </c>
    </row>
    <row r="722" spans="1:13" s="23" customFormat="1" ht="14.25" customHeight="1">
      <c r="A722" s="17" t="s">
        <v>2143</v>
      </c>
      <c r="B722" s="17" t="s">
        <v>2144</v>
      </c>
      <c r="C722" s="17" t="s">
        <v>988</v>
      </c>
      <c r="D722" s="18">
        <v>363</v>
      </c>
      <c r="E722" s="19">
        <v>259</v>
      </c>
      <c r="F722" s="20">
        <v>2771413.29</v>
      </c>
      <c r="G722" s="19">
        <v>1874149.71</v>
      </c>
      <c r="H722" s="20">
        <v>10164</v>
      </c>
      <c r="I722" s="11">
        <v>7252</v>
      </c>
      <c r="J722" s="21">
        <v>0.00270691783172894</v>
      </c>
      <c r="K722" s="22">
        <v>0.00191390466651366</v>
      </c>
      <c r="L722" s="20">
        <f t="shared" si="70"/>
        <v>28.100514011178127</v>
      </c>
      <c r="M722" s="25">
        <f t="shared" si="71"/>
        <v>19.868244343078302</v>
      </c>
    </row>
    <row r="723" spans="1:13" s="23" customFormat="1" ht="14.25" customHeight="1">
      <c r="A723" s="17" t="s">
        <v>2145</v>
      </c>
      <c r="B723" s="17" t="s">
        <v>2146</v>
      </c>
      <c r="C723" s="17" t="s">
        <v>988</v>
      </c>
      <c r="D723" s="18">
        <v>4761</v>
      </c>
      <c r="E723" s="19">
        <v>4528</v>
      </c>
      <c r="F723" s="20">
        <v>22234201.18</v>
      </c>
      <c r="G723" s="19">
        <v>21530440.92</v>
      </c>
      <c r="H723" s="20">
        <v>101846.61</v>
      </c>
      <c r="I723" s="11">
        <v>100393.2867</v>
      </c>
      <c r="J723" s="21">
        <v>0.0271242035330719</v>
      </c>
      <c r="K723" s="22">
        <v>0.0264951985523681</v>
      </c>
      <c r="L723" s="20">
        <f t="shared" si="70"/>
        <v>281.5763568768194</v>
      </c>
      <c r="M723" s="25">
        <f t="shared" si="71"/>
        <v>275.0466561721332</v>
      </c>
    </row>
    <row r="724" spans="1:13" s="23" customFormat="1" ht="14.25" customHeight="1">
      <c r="A724" s="24" t="s">
        <v>2147</v>
      </c>
      <c r="B724" s="24" t="s">
        <v>2148</v>
      </c>
      <c r="C724" s="24" t="s">
        <v>988</v>
      </c>
      <c r="D724" s="18">
        <v>178</v>
      </c>
      <c r="E724" s="19">
        <v>120</v>
      </c>
      <c r="F724" s="20">
        <v>1505865.76</v>
      </c>
      <c r="G724" s="19">
        <v>994196.7</v>
      </c>
      <c r="H724" s="20">
        <v>5340</v>
      </c>
      <c r="I724" s="11">
        <v>3600</v>
      </c>
      <c r="J724" s="21">
        <v>0.00142217052552465</v>
      </c>
      <c r="K724" s="22">
        <v>0.000950090568043184</v>
      </c>
      <c r="L724" s="20">
        <f t="shared" si="70"/>
        <v>14.763552225471392</v>
      </c>
      <c r="M724" s="25">
        <f t="shared" si="71"/>
        <v>9.862890186856292</v>
      </c>
    </row>
    <row r="725" spans="1:13" s="23" customFormat="1" ht="14.25" customHeight="1">
      <c r="A725" s="17" t="s">
        <v>2149</v>
      </c>
      <c r="B725" s="17" t="s">
        <v>2150</v>
      </c>
      <c r="C725" s="17" t="s">
        <v>988</v>
      </c>
      <c r="D725" s="18">
        <v>2054</v>
      </c>
      <c r="E725" s="19">
        <v>3179</v>
      </c>
      <c r="F725" s="20">
        <v>24163076.91</v>
      </c>
      <c r="G725" s="19">
        <v>36131187.57</v>
      </c>
      <c r="H725" s="20">
        <v>61620</v>
      </c>
      <c r="I725" s="11">
        <v>95370</v>
      </c>
      <c r="J725" s="21">
        <v>0.016410889097908</v>
      </c>
      <c r="K725" s="22">
        <v>0.025169482631744</v>
      </c>
      <c r="L725" s="20">
        <f t="shared" si="70"/>
        <v>170.36143972538295</v>
      </c>
      <c r="M725" s="25">
        <f t="shared" si="71"/>
        <v>261.2843992001345</v>
      </c>
    </row>
    <row r="726" spans="1:13" s="23" customFormat="1" ht="14.25" customHeight="1">
      <c r="A726" s="24" t="s">
        <v>2151</v>
      </c>
      <c r="B726" s="24" t="s">
        <v>2152</v>
      </c>
      <c r="C726" s="24" t="s">
        <v>988</v>
      </c>
      <c r="D726" s="18">
        <v>2866</v>
      </c>
      <c r="E726" s="19">
        <v>3491</v>
      </c>
      <c r="F726" s="20">
        <v>43293776.04</v>
      </c>
      <c r="G726" s="19">
        <v>52042181.54</v>
      </c>
      <c r="H726" s="20">
        <v>85980</v>
      </c>
      <c r="I726" s="11">
        <v>104730</v>
      </c>
      <c r="J726" s="21">
        <v>0.0228985434053575</v>
      </c>
      <c r="K726" s="22">
        <v>0.0276397181086563</v>
      </c>
      <c r="L726" s="20">
        <f t="shared" si="70"/>
        <v>237.70977909101623</v>
      </c>
      <c r="M726" s="25">
        <f t="shared" si="71"/>
        <v>286.9279136859611</v>
      </c>
    </row>
    <row r="727" spans="1:13" s="23" customFormat="1" ht="14.25" customHeight="1">
      <c r="A727" s="17" t="s">
        <v>2153</v>
      </c>
      <c r="B727" s="17" t="s">
        <v>2154</v>
      </c>
      <c r="C727" s="17" t="s">
        <v>988</v>
      </c>
      <c r="D727" s="18">
        <v>1152</v>
      </c>
      <c r="E727" s="19">
        <v>2021</v>
      </c>
      <c r="F727" s="20">
        <v>7722626.6</v>
      </c>
      <c r="G727" s="19">
        <v>12666616.2</v>
      </c>
      <c r="H727" s="20">
        <v>34560</v>
      </c>
      <c r="I727" s="11">
        <v>60630</v>
      </c>
      <c r="J727" s="21">
        <v>0.00920415980564266</v>
      </c>
      <c r="K727" s="22">
        <v>0.0160011086501273</v>
      </c>
      <c r="L727" s="20">
        <f t="shared" si="70"/>
        <v>95.54838294237645</v>
      </c>
      <c r="M727" s="25">
        <f t="shared" si="71"/>
        <v>166.1075088969715</v>
      </c>
    </row>
    <row r="728" spans="1:13" s="23" customFormat="1" ht="14.25" customHeight="1">
      <c r="A728" s="17" t="s">
        <v>925</v>
      </c>
      <c r="B728" s="17" t="s">
        <v>926</v>
      </c>
      <c r="C728" s="17" t="s">
        <v>988</v>
      </c>
      <c r="D728" s="18"/>
      <c r="E728" s="19">
        <v>239</v>
      </c>
      <c r="F728" s="20"/>
      <c r="G728" s="19">
        <v>3071123.71</v>
      </c>
      <c r="H728" s="20"/>
      <c r="I728" s="11">
        <v>14340</v>
      </c>
      <c r="J728" s="21"/>
      <c r="K728" s="22">
        <v>0.00378452742937202</v>
      </c>
      <c r="L728" s="20">
        <f t="shared" si="70"/>
        <v>0</v>
      </c>
      <c r="M728" s="25">
        <f t="shared" si="71"/>
        <v>39.28717924431094</v>
      </c>
    </row>
    <row r="729" spans="1:13" s="23" customFormat="1" ht="14.25" customHeight="1">
      <c r="A729" s="24" t="s">
        <v>2155</v>
      </c>
      <c r="B729" s="24" t="s">
        <v>2156</v>
      </c>
      <c r="C729" s="24" t="s">
        <v>988</v>
      </c>
      <c r="D729" s="18">
        <v>331</v>
      </c>
      <c r="E729" s="19">
        <v>244</v>
      </c>
      <c r="F729" s="20">
        <v>2864145.96</v>
      </c>
      <c r="G729" s="19">
        <v>2075813.12</v>
      </c>
      <c r="H729" s="20">
        <v>9930</v>
      </c>
      <c r="I729" s="11">
        <v>7320</v>
      </c>
      <c r="J729" s="21">
        <v>0.00264459799971156</v>
      </c>
      <c r="K729" s="22">
        <v>0.00193185082168781</v>
      </c>
      <c r="L729" s="20">
        <f t="shared" si="70"/>
        <v>27.453571835005704</v>
      </c>
      <c r="M729" s="25">
        <f t="shared" si="71"/>
        <v>20.054543379941155</v>
      </c>
    </row>
    <row r="730" spans="1:13" s="23" customFormat="1" ht="14.25" customHeight="1">
      <c r="A730" s="17" t="s">
        <v>2157</v>
      </c>
      <c r="B730" s="17" t="s">
        <v>2158</v>
      </c>
      <c r="C730" s="17" t="s">
        <v>988</v>
      </c>
      <c r="D730" s="18">
        <v>1517</v>
      </c>
      <c r="E730" s="19">
        <v>1714</v>
      </c>
      <c r="F730" s="20">
        <v>15657154.3</v>
      </c>
      <c r="G730" s="19">
        <v>17088408.24</v>
      </c>
      <c r="H730" s="20">
        <v>45510</v>
      </c>
      <c r="I730" s="11">
        <v>51420</v>
      </c>
      <c r="J730" s="21">
        <v>0.0121204083551735</v>
      </c>
      <c r="K730" s="22">
        <v>0.0135704602802168</v>
      </c>
      <c r="L730" s="20">
        <f t="shared" si="70"/>
        <v>125.82195913505609</v>
      </c>
      <c r="M730" s="25">
        <f t="shared" si="71"/>
        <v>140.87494816893062</v>
      </c>
    </row>
    <row r="731" spans="1:13" s="23" customFormat="1" ht="14.25" customHeight="1">
      <c r="A731" s="24" t="s">
        <v>2159</v>
      </c>
      <c r="B731" s="24" t="s">
        <v>2160</v>
      </c>
      <c r="C731" s="24" t="s">
        <v>1263</v>
      </c>
      <c r="D731" s="18">
        <v>37</v>
      </c>
      <c r="E731" s="19">
        <v>41</v>
      </c>
      <c r="F731" s="20">
        <v>25041.6</v>
      </c>
      <c r="G731" s="19">
        <v>27790.75</v>
      </c>
      <c r="H731" s="20">
        <v>185</v>
      </c>
      <c r="I731" s="11">
        <v>205</v>
      </c>
      <c r="J731" s="21">
        <v>4.92699526633071E-05</v>
      </c>
      <c r="K731" s="22">
        <v>5.41023795691258E-05</v>
      </c>
      <c r="L731" s="20">
        <f t="shared" si="70"/>
        <v>0.511471378597791</v>
      </c>
      <c r="M731" s="25">
        <f t="shared" si="71"/>
        <v>0.561636802307095</v>
      </c>
    </row>
    <row r="732" spans="1:13" s="23" customFormat="1" ht="14.25" customHeight="1">
      <c r="A732" s="17" t="s">
        <v>2161</v>
      </c>
      <c r="B732" s="17" t="s">
        <v>2162</v>
      </c>
      <c r="C732" s="17" t="s">
        <v>988</v>
      </c>
      <c r="D732" s="18">
        <v>2076</v>
      </c>
      <c r="E732" s="19">
        <v>1239</v>
      </c>
      <c r="F732" s="20">
        <v>1769871.65</v>
      </c>
      <c r="G732" s="19">
        <v>1142743.92</v>
      </c>
      <c r="H732" s="20">
        <v>13890</v>
      </c>
      <c r="I732" s="11">
        <v>6780</v>
      </c>
      <c r="J732" s="21">
        <v>0.00369924131077479</v>
      </c>
      <c r="K732" s="22">
        <v>0.00178933723648133</v>
      </c>
      <c r="L732" s="20">
        <f t="shared" si="70"/>
        <v>38.40182404715309</v>
      </c>
      <c r="M732" s="25">
        <f t="shared" si="71"/>
        <v>18.575109851912686</v>
      </c>
    </row>
    <row r="733" spans="1:13" s="23" customFormat="1" ht="14.25" customHeight="1">
      <c r="A733" s="17" t="s">
        <v>2163</v>
      </c>
      <c r="B733" s="17" t="s">
        <v>2164</v>
      </c>
      <c r="C733" s="17" t="s">
        <v>988</v>
      </c>
      <c r="D733" s="18">
        <v>2587</v>
      </c>
      <c r="E733" s="19">
        <v>2411</v>
      </c>
      <c r="F733" s="20">
        <v>37341025.97</v>
      </c>
      <c r="G733" s="19">
        <v>33133467.97</v>
      </c>
      <c r="H733" s="20"/>
      <c r="I733" s="11"/>
      <c r="J733" s="21"/>
      <c r="K733" s="22"/>
      <c r="L733" s="20"/>
      <c r="M733" s="25"/>
    </row>
    <row r="734" spans="1:13" s="23" customFormat="1" ht="14.25" customHeight="1">
      <c r="A734" s="24" t="s">
        <v>927</v>
      </c>
      <c r="B734" s="24" t="s">
        <v>928</v>
      </c>
      <c r="C734" s="24" t="s">
        <v>988</v>
      </c>
      <c r="D734" s="18"/>
      <c r="E734" s="19">
        <v>230</v>
      </c>
      <c r="F734" s="20"/>
      <c r="G734" s="19">
        <v>2773758.6</v>
      </c>
      <c r="H734" s="20"/>
      <c r="I734" s="11"/>
      <c r="J734" s="21"/>
      <c r="K734" s="22"/>
      <c r="L734" s="20"/>
      <c r="M734" s="25"/>
    </row>
    <row r="735" spans="1:13" s="23" customFormat="1" ht="14.25" customHeight="1">
      <c r="A735" s="17" t="s">
        <v>2165</v>
      </c>
      <c r="B735" s="17" t="s">
        <v>2166</v>
      </c>
      <c r="C735" s="17" t="s">
        <v>988</v>
      </c>
      <c r="D735" s="18">
        <v>252</v>
      </c>
      <c r="E735" s="19">
        <v>19</v>
      </c>
      <c r="F735" s="20">
        <v>4471152.84</v>
      </c>
      <c r="G735" s="19">
        <v>336601.34</v>
      </c>
      <c r="H735" s="20"/>
      <c r="I735" s="11"/>
      <c r="J735" s="21"/>
      <c r="K735" s="22"/>
      <c r="L735" s="20"/>
      <c r="M735" s="25"/>
    </row>
    <row r="736" spans="1:13" s="23" customFormat="1" ht="14.25" customHeight="1">
      <c r="A736" s="24" t="s">
        <v>2167</v>
      </c>
      <c r="B736" s="24" t="s">
        <v>2168</v>
      </c>
      <c r="C736" s="24" t="s">
        <v>988</v>
      </c>
      <c r="D736" s="18">
        <v>342</v>
      </c>
      <c r="E736" s="19">
        <v>229</v>
      </c>
      <c r="F736" s="20">
        <v>6302750.67</v>
      </c>
      <c r="G736" s="19">
        <v>4093380.87</v>
      </c>
      <c r="H736" s="20"/>
      <c r="I736" s="11"/>
      <c r="J736" s="21"/>
      <c r="K736" s="22"/>
      <c r="L736" s="20"/>
      <c r="M736" s="25"/>
    </row>
    <row r="737" spans="1:13" s="23" customFormat="1" ht="14.25" customHeight="1">
      <c r="A737" s="17" t="s">
        <v>2169</v>
      </c>
      <c r="B737" s="17" t="s">
        <v>2170</v>
      </c>
      <c r="C737" s="17" t="s">
        <v>988</v>
      </c>
      <c r="D737" s="18">
        <v>36800</v>
      </c>
      <c r="E737" s="19">
        <v>38397</v>
      </c>
      <c r="F737" s="20">
        <v>22179303.13</v>
      </c>
      <c r="G737" s="19">
        <v>23721104.28</v>
      </c>
      <c r="H737" s="20"/>
      <c r="I737" s="11"/>
      <c r="J737" s="21"/>
      <c r="K737" s="22"/>
      <c r="L737" s="20"/>
      <c r="M737" s="25"/>
    </row>
    <row r="738" spans="1:13" s="23" customFormat="1" ht="14.25" customHeight="1">
      <c r="A738" s="17" t="s">
        <v>2171</v>
      </c>
      <c r="B738" s="17" t="s">
        <v>2172</v>
      </c>
      <c r="C738" s="17" t="s">
        <v>1008</v>
      </c>
      <c r="D738" s="18">
        <v>80</v>
      </c>
      <c r="E738" s="19">
        <v>121</v>
      </c>
      <c r="F738" s="20">
        <v>3945085.6</v>
      </c>
      <c r="G738" s="19">
        <v>5871558.96</v>
      </c>
      <c r="H738" s="20">
        <v>2880</v>
      </c>
      <c r="I738" s="11">
        <v>4356</v>
      </c>
      <c r="J738" s="21">
        <v>0.000767013317136889</v>
      </c>
      <c r="K738" s="22">
        <v>0.00114960958733225</v>
      </c>
      <c r="L738" s="20">
        <f>J738*10381</f>
        <v>7.962365245198045</v>
      </c>
      <c r="M738" s="25">
        <f>K738*10381</f>
        <v>11.934097126096086</v>
      </c>
    </row>
    <row r="739" spans="1:13" s="23" customFormat="1" ht="14.25" customHeight="1">
      <c r="A739" s="24" t="s">
        <v>2173</v>
      </c>
      <c r="B739" s="24" t="s">
        <v>2174</v>
      </c>
      <c r="C739" s="24" t="s">
        <v>1008</v>
      </c>
      <c r="D739" s="18">
        <v>231</v>
      </c>
      <c r="E739" s="19">
        <v>56</v>
      </c>
      <c r="F739" s="20">
        <v>434428.73</v>
      </c>
      <c r="G739" s="19">
        <v>106093.18</v>
      </c>
      <c r="H739" s="20"/>
      <c r="I739" s="11"/>
      <c r="J739" s="21"/>
      <c r="K739" s="22"/>
      <c r="L739" s="20"/>
      <c r="M739" s="25"/>
    </row>
    <row r="740" spans="1:13" s="23" customFormat="1" ht="14.25" customHeight="1">
      <c r="A740" s="17" t="s">
        <v>2175</v>
      </c>
      <c r="B740" s="17" t="s">
        <v>2176</v>
      </c>
      <c r="C740" s="17" t="s">
        <v>1008</v>
      </c>
      <c r="D740" s="18">
        <v>192</v>
      </c>
      <c r="E740" s="19">
        <v>291</v>
      </c>
      <c r="F740" s="20">
        <v>278290.82</v>
      </c>
      <c r="G740" s="19">
        <v>427962.85</v>
      </c>
      <c r="H740" s="20"/>
      <c r="I740" s="11"/>
      <c r="J740" s="21"/>
      <c r="K740" s="22"/>
      <c r="L740" s="20"/>
      <c r="M740" s="25"/>
    </row>
    <row r="741" spans="1:13" s="23" customFormat="1" ht="14.25" customHeight="1">
      <c r="A741" s="24" t="s">
        <v>2177</v>
      </c>
      <c r="B741" s="24" t="s">
        <v>2178</v>
      </c>
      <c r="C741" s="24" t="s">
        <v>1008</v>
      </c>
      <c r="D741" s="18">
        <v>17423</v>
      </c>
      <c r="E741" s="19">
        <v>37825</v>
      </c>
      <c r="F741" s="20">
        <v>19061025.54</v>
      </c>
      <c r="G741" s="19">
        <v>38299875.37</v>
      </c>
      <c r="H741" s="20"/>
      <c r="I741" s="11"/>
      <c r="J741" s="21"/>
      <c r="K741" s="22"/>
      <c r="L741" s="20"/>
      <c r="M741" s="25"/>
    </row>
    <row r="742" spans="1:13" s="23" customFormat="1" ht="14.25" customHeight="1">
      <c r="A742" s="17" t="s">
        <v>2179</v>
      </c>
      <c r="B742" s="17" t="s">
        <v>2180</v>
      </c>
      <c r="C742" s="17" t="s">
        <v>1008</v>
      </c>
      <c r="D742" s="18">
        <v>35160</v>
      </c>
      <c r="E742" s="19">
        <v>39236</v>
      </c>
      <c r="F742" s="20">
        <v>268795929.55</v>
      </c>
      <c r="G742" s="19">
        <v>328838775.06</v>
      </c>
      <c r="H742" s="20"/>
      <c r="I742" s="11"/>
      <c r="J742" s="21"/>
      <c r="K742" s="22"/>
      <c r="L742" s="20"/>
      <c r="M742" s="25"/>
    </row>
    <row r="743" spans="1:13" s="23" customFormat="1" ht="14.25" customHeight="1">
      <c r="A743" s="17" t="s">
        <v>2181</v>
      </c>
      <c r="B743" s="17" t="s">
        <v>2182</v>
      </c>
      <c r="C743" s="17" t="s">
        <v>1008</v>
      </c>
      <c r="D743" s="18">
        <v>22062</v>
      </c>
      <c r="E743" s="19">
        <v>22238</v>
      </c>
      <c r="F743" s="20">
        <v>25725455.27</v>
      </c>
      <c r="G743" s="19">
        <v>25840412.82</v>
      </c>
      <c r="H743" s="20"/>
      <c r="I743" s="11"/>
      <c r="J743" s="21"/>
      <c r="K743" s="22"/>
      <c r="L743" s="20"/>
      <c r="M743" s="25"/>
    </row>
    <row r="744" spans="1:13" s="23" customFormat="1" ht="14.25" customHeight="1">
      <c r="A744" s="24" t="s">
        <v>2183</v>
      </c>
      <c r="B744" s="24" t="s">
        <v>2184</v>
      </c>
      <c r="C744" s="24" t="s">
        <v>1008</v>
      </c>
      <c r="D744" s="18">
        <v>10039</v>
      </c>
      <c r="E744" s="19">
        <v>8935</v>
      </c>
      <c r="F744" s="20">
        <v>1369159.92</v>
      </c>
      <c r="G744" s="19">
        <v>1281826.34</v>
      </c>
      <c r="H744" s="20"/>
      <c r="I744" s="11"/>
      <c r="J744" s="21"/>
      <c r="K744" s="22"/>
      <c r="L744" s="20"/>
      <c r="M744" s="25"/>
    </row>
    <row r="745" spans="1:13" s="23" customFormat="1" ht="14.25" customHeight="1">
      <c r="A745" s="17" t="s">
        <v>2185</v>
      </c>
      <c r="B745" s="17" t="s">
        <v>2186</v>
      </c>
      <c r="C745" s="17" t="s">
        <v>1008</v>
      </c>
      <c r="D745" s="18">
        <v>1368</v>
      </c>
      <c r="E745" s="19">
        <v>1983</v>
      </c>
      <c r="F745" s="20">
        <v>10052080.57</v>
      </c>
      <c r="G745" s="19">
        <v>16669888.52</v>
      </c>
      <c r="H745" s="20"/>
      <c r="I745" s="11"/>
      <c r="J745" s="21"/>
      <c r="K745" s="22"/>
      <c r="L745" s="20"/>
      <c r="M745" s="25"/>
    </row>
    <row r="746" spans="1:13" s="23" customFormat="1" ht="14.25" customHeight="1">
      <c r="A746" s="24" t="s">
        <v>2187</v>
      </c>
      <c r="B746" s="24" t="s">
        <v>2188</v>
      </c>
      <c r="C746" s="24" t="s">
        <v>1008</v>
      </c>
      <c r="D746" s="18">
        <v>216</v>
      </c>
      <c r="E746" s="19">
        <v>145</v>
      </c>
      <c r="F746" s="20">
        <v>3020178.44</v>
      </c>
      <c r="G746" s="19">
        <v>2020833.72</v>
      </c>
      <c r="H746" s="20"/>
      <c r="I746" s="11"/>
      <c r="J746" s="21"/>
      <c r="K746" s="22"/>
      <c r="L746" s="20"/>
      <c r="M746" s="25"/>
    </row>
    <row r="747" spans="1:13" s="23" customFormat="1" ht="14.25" customHeight="1">
      <c r="A747" s="17" t="s">
        <v>2189</v>
      </c>
      <c r="B747" s="17" t="s">
        <v>2190</v>
      </c>
      <c r="C747" s="17" t="s">
        <v>2191</v>
      </c>
      <c r="D747" s="18">
        <v>889</v>
      </c>
      <c r="E747" s="19">
        <v>1511</v>
      </c>
      <c r="F747" s="20">
        <v>25362394.46</v>
      </c>
      <c r="G747" s="19">
        <v>42774003.08</v>
      </c>
      <c r="H747" s="20"/>
      <c r="I747" s="11"/>
      <c r="J747" s="21"/>
      <c r="K747" s="22"/>
      <c r="L747" s="20"/>
      <c r="M747" s="25"/>
    </row>
    <row r="748" spans="1:13" s="23" customFormat="1" ht="14.25" customHeight="1">
      <c r="A748" s="17" t="s">
        <v>2192</v>
      </c>
      <c r="B748" s="17" t="s">
        <v>2193</v>
      </c>
      <c r="C748" s="17" t="s">
        <v>988</v>
      </c>
      <c r="D748" s="18">
        <v>1600</v>
      </c>
      <c r="E748" s="19">
        <v>1906</v>
      </c>
      <c r="F748" s="20">
        <v>1751771.56</v>
      </c>
      <c r="G748" s="19">
        <v>2014019.44</v>
      </c>
      <c r="H748" s="20"/>
      <c r="I748" s="11"/>
      <c r="J748" s="21"/>
      <c r="K748" s="22"/>
      <c r="L748" s="20"/>
      <c r="M748" s="25"/>
    </row>
    <row r="749" spans="1:13" s="23" customFormat="1" ht="14.25" customHeight="1">
      <c r="A749" s="24" t="s">
        <v>2194</v>
      </c>
      <c r="B749" s="24" t="s">
        <v>2195</v>
      </c>
      <c r="C749" s="24" t="s">
        <v>1008</v>
      </c>
      <c r="D749" s="18">
        <v>447</v>
      </c>
      <c r="E749" s="19">
        <v>267</v>
      </c>
      <c r="F749" s="20">
        <v>45221</v>
      </c>
      <c r="G749" s="19">
        <v>25291.56</v>
      </c>
      <c r="H749" s="20"/>
      <c r="I749" s="11"/>
      <c r="J749" s="21"/>
      <c r="K749" s="22"/>
      <c r="L749" s="20"/>
      <c r="M749" s="25"/>
    </row>
    <row r="750" spans="1:13" s="23" customFormat="1" ht="14.25" customHeight="1">
      <c r="A750" s="17" t="s">
        <v>2196</v>
      </c>
      <c r="B750" s="17" t="s">
        <v>2197</v>
      </c>
      <c r="C750" s="17" t="s">
        <v>1008</v>
      </c>
      <c r="D750" s="18">
        <v>841</v>
      </c>
      <c r="E750" s="19">
        <v>562</v>
      </c>
      <c r="F750" s="20">
        <v>187954.06</v>
      </c>
      <c r="G750" s="19">
        <v>133592.02</v>
      </c>
      <c r="H750" s="20"/>
      <c r="I750" s="11"/>
      <c r="J750" s="21"/>
      <c r="K750" s="22"/>
      <c r="L750" s="20"/>
      <c r="M750" s="25"/>
    </row>
    <row r="751" spans="1:13" s="23" customFormat="1" ht="14.25" customHeight="1">
      <c r="A751" s="24" t="s">
        <v>2198</v>
      </c>
      <c r="B751" s="24" t="s">
        <v>2199</v>
      </c>
      <c r="C751" s="24" t="s">
        <v>1008</v>
      </c>
      <c r="D751" s="18">
        <v>4194</v>
      </c>
      <c r="E751" s="19">
        <v>925</v>
      </c>
      <c r="F751" s="20">
        <v>4092601.66</v>
      </c>
      <c r="G751" s="19">
        <v>923498.65</v>
      </c>
      <c r="H751" s="20"/>
      <c r="I751" s="11"/>
      <c r="J751" s="21"/>
      <c r="K751" s="22"/>
      <c r="L751" s="20"/>
      <c r="M751" s="25"/>
    </row>
    <row r="752" spans="1:13" s="23" customFormat="1" ht="14.25" customHeight="1">
      <c r="A752" s="17" t="s">
        <v>2200</v>
      </c>
      <c r="B752" s="17" t="s">
        <v>2201</v>
      </c>
      <c r="C752" s="17" t="s">
        <v>1008</v>
      </c>
      <c r="D752" s="18">
        <v>18442</v>
      </c>
      <c r="E752" s="19">
        <v>15284</v>
      </c>
      <c r="F752" s="20">
        <v>3411881.17</v>
      </c>
      <c r="G752" s="19">
        <v>6460650.35</v>
      </c>
      <c r="H752" s="20"/>
      <c r="I752" s="11"/>
      <c r="J752" s="21"/>
      <c r="K752" s="22"/>
      <c r="L752" s="20"/>
      <c r="M752" s="25"/>
    </row>
    <row r="753" spans="1:13" s="23" customFormat="1" ht="14.25" customHeight="1">
      <c r="A753" s="17" t="s">
        <v>2202</v>
      </c>
      <c r="B753" s="17" t="s">
        <v>2203</v>
      </c>
      <c r="C753" s="17" t="s">
        <v>1008</v>
      </c>
      <c r="D753" s="18">
        <v>52185</v>
      </c>
      <c r="E753" s="19">
        <v>78664</v>
      </c>
      <c r="F753" s="20">
        <v>36297863.15</v>
      </c>
      <c r="G753" s="19">
        <v>60966171.3</v>
      </c>
      <c r="H753" s="20"/>
      <c r="I753" s="11"/>
      <c r="J753" s="21"/>
      <c r="K753" s="22"/>
      <c r="L753" s="20"/>
      <c r="M753" s="25"/>
    </row>
    <row r="754" spans="1:13" s="23" customFormat="1" ht="14.25" customHeight="1">
      <c r="A754" s="24" t="s">
        <v>2204</v>
      </c>
      <c r="B754" s="24" t="s">
        <v>2205</v>
      </c>
      <c r="C754" s="24" t="s">
        <v>1008</v>
      </c>
      <c r="D754" s="18">
        <v>2082</v>
      </c>
      <c r="E754" s="19">
        <v>4360</v>
      </c>
      <c r="F754" s="20">
        <v>810930.41</v>
      </c>
      <c r="G754" s="19">
        <v>2376018.39</v>
      </c>
      <c r="H754" s="20"/>
      <c r="I754" s="11"/>
      <c r="J754" s="21"/>
      <c r="K754" s="22"/>
      <c r="L754" s="20"/>
      <c r="M754" s="25"/>
    </row>
    <row r="755" spans="1:13" s="23" customFormat="1" ht="14.25" customHeight="1">
      <c r="A755" s="17" t="s">
        <v>2206</v>
      </c>
      <c r="B755" s="17" t="s">
        <v>2207</v>
      </c>
      <c r="C755" s="17" t="s">
        <v>2191</v>
      </c>
      <c r="D755" s="18">
        <v>26968</v>
      </c>
      <c r="E755" s="19">
        <v>84219</v>
      </c>
      <c r="F755" s="20">
        <v>52715215.16</v>
      </c>
      <c r="G755" s="19">
        <v>166220441.28</v>
      </c>
      <c r="H755" s="20"/>
      <c r="I755" s="11"/>
      <c r="J755" s="21"/>
      <c r="K755" s="22"/>
      <c r="L755" s="20"/>
      <c r="M755" s="25"/>
    </row>
    <row r="756" spans="1:13" s="23" customFormat="1" ht="14.25" customHeight="1">
      <c r="A756" s="24" t="s">
        <v>2208</v>
      </c>
      <c r="B756" s="24" t="s">
        <v>2209</v>
      </c>
      <c r="C756" s="24" t="s">
        <v>1008</v>
      </c>
      <c r="D756" s="18">
        <v>14007</v>
      </c>
      <c r="E756" s="19">
        <v>15245</v>
      </c>
      <c r="F756" s="20">
        <v>1410328.65</v>
      </c>
      <c r="G756" s="19">
        <v>1631044.61</v>
      </c>
      <c r="H756" s="20"/>
      <c r="I756" s="11"/>
      <c r="J756" s="21"/>
      <c r="K756" s="22"/>
      <c r="L756" s="20"/>
      <c r="M756" s="25"/>
    </row>
    <row r="757" spans="1:13" s="23" customFormat="1" ht="14.25" customHeight="1">
      <c r="A757" s="17" t="s">
        <v>2210</v>
      </c>
      <c r="B757" s="17" t="s">
        <v>2211</v>
      </c>
      <c r="C757" s="17" t="s">
        <v>1008</v>
      </c>
      <c r="D757" s="18">
        <v>3483</v>
      </c>
      <c r="E757" s="19">
        <v>3487</v>
      </c>
      <c r="F757" s="20">
        <v>5906236.25</v>
      </c>
      <c r="G757" s="19">
        <v>6015071.52</v>
      </c>
      <c r="H757" s="20"/>
      <c r="I757" s="11"/>
      <c r="J757" s="21"/>
      <c r="K757" s="22"/>
      <c r="L757" s="20"/>
      <c r="M757" s="25"/>
    </row>
    <row r="758" spans="1:13" s="23" customFormat="1" ht="14.25" customHeight="1">
      <c r="A758" s="17" t="s">
        <v>2212</v>
      </c>
      <c r="B758" s="17" t="s">
        <v>2213</v>
      </c>
      <c r="C758" s="17" t="s">
        <v>1008</v>
      </c>
      <c r="D758" s="18">
        <v>24252</v>
      </c>
      <c r="E758" s="19">
        <v>27943</v>
      </c>
      <c r="F758" s="20">
        <v>9321940.25</v>
      </c>
      <c r="G758" s="19">
        <v>11315513.55</v>
      </c>
      <c r="H758" s="20"/>
      <c r="I758" s="11"/>
      <c r="J758" s="21"/>
      <c r="K758" s="22"/>
      <c r="L758" s="20"/>
      <c r="M758" s="25"/>
    </row>
    <row r="759" spans="1:13" s="23" customFormat="1" ht="14.25" customHeight="1">
      <c r="A759" s="24" t="s">
        <v>2214</v>
      </c>
      <c r="B759" s="24" t="s">
        <v>2215</v>
      </c>
      <c r="C759" s="24" t="s">
        <v>1008</v>
      </c>
      <c r="D759" s="18">
        <v>689683</v>
      </c>
      <c r="E759" s="19">
        <v>698028</v>
      </c>
      <c r="F759" s="20">
        <v>268356210.86</v>
      </c>
      <c r="G759" s="19">
        <v>337921789.35</v>
      </c>
      <c r="H759" s="20"/>
      <c r="I759" s="11"/>
      <c r="J759" s="21"/>
      <c r="K759" s="22"/>
      <c r="L759" s="20"/>
      <c r="M759" s="25"/>
    </row>
    <row r="760" spans="1:13" s="23" customFormat="1" ht="14.25" customHeight="1">
      <c r="A760" s="17" t="s">
        <v>2216</v>
      </c>
      <c r="B760" s="17" t="s">
        <v>2217</v>
      </c>
      <c r="C760" s="17" t="s">
        <v>1008</v>
      </c>
      <c r="D760" s="18">
        <v>614914</v>
      </c>
      <c r="E760" s="19">
        <v>476742</v>
      </c>
      <c r="F760" s="20">
        <v>133056103.2</v>
      </c>
      <c r="G760" s="19">
        <v>119868423.67</v>
      </c>
      <c r="H760" s="20"/>
      <c r="I760" s="11"/>
      <c r="J760" s="21"/>
      <c r="K760" s="22"/>
      <c r="L760" s="20"/>
      <c r="M760" s="25"/>
    </row>
    <row r="761" spans="1:13" s="23" customFormat="1" ht="14.25" customHeight="1">
      <c r="A761" s="24" t="s">
        <v>2218</v>
      </c>
      <c r="B761" s="24" t="s">
        <v>2219</v>
      </c>
      <c r="C761" s="24" t="s">
        <v>1008</v>
      </c>
      <c r="D761" s="18">
        <v>10804</v>
      </c>
      <c r="E761" s="19">
        <v>15353</v>
      </c>
      <c r="F761" s="20">
        <v>7827552.16</v>
      </c>
      <c r="G761" s="19">
        <v>12715819.78</v>
      </c>
      <c r="H761" s="20"/>
      <c r="I761" s="11"/>
      <c r="J761" s="21"/>
      <c r="K761" s="22"/>
      <c r="L761" s="20"/>
      <c r="M761" s="25"/>
    </row>
    <row r="762" spans="1:13" s="23" customFormat="1" ht="14.25" customHeight="1">
      <c r="A762" s="17" t="s">
        <v>2220</v>
      </c>
      <c r="B762" s="17" t="s">
        <v>2221</v>
      </c>
      <c r="C762" s="17" t="s">
        <v>1008</v>
      </c>
      <c r="D762" s="18">
        <v>67723</v>
      </c>
      <c r="E762" s="19">
        <v>207196</v>
      </c>
      <c r="F762" s="20">
        <v>55669059.9</v>
      </c>
      <c r="G762" s="19">
        <v>190696552.47</v>
      </c>
      <c r="H762" s="20"/>
      <c r="I762" s="11"/>
      <c r="J762" s="21"/>
      <c r="K762" s="22"/>
      <c r="L762" s="20"/>
      <c r="M762" s="25"/>
    </row>
    <row r="763" spans="1:13" s="23" customFormat="1" ht="14.25" customHeight="1">
      <c r="A763" s="17" t="s">
        <v>2222</v>
      </c>
      <c r="B763" s="17" t="s">
        <v>2223</v>
      </c>
      <c r="C763" s="17" t="s">
        <v>2191</v>
      </c>
      <c r="D763" s="18">
        <v>84092</v>
      </c>
      <c r="E763" s="19">
        <v>159191</v>
      </c>
      <c r="F763" s="20">
        <v>121430654.29</v>
      </c>
      <c r="G763" s="19">
        <v>232739661.55</v>
      </c>
      <c r="H763" s="20"/>
      <c r="I763" s="11"/>
      <c r="J763" s="21"/>
      <c r="K763" s="22"/>
      <c r="L763" s="20"/>
      <c r="M763" s="25"/>
    </row>
    <row r="764" spans="1:13" s="23" customFormat="1" ht="14.25" customHeight="1">
      <c r="A764" s="24" t="s">
        <v>850</v>
      </c>
      <c r="B764" s="24" t="s">
        <v>851</v>
      </c>
      <c r="C764" s="24" t="s">
        <v>1008</v>
      </c>
      <c r="D764" s="18">
        <v>5</v>
      </c>
      <c r="E764" s="19"/>
      <c r="F764" s="20">
        <v>1503.35</v>
      </c>
      <c r="G764" s="19"/>
      <c r="H764" s="20"/>
      <c r="I764" s="11"/>
      <c r="J764" s="21"/>
      <c r="K764" s="22"/>
      <c r="L764" s="20"/>
      <c r="M764" s="25"/>
    </row>
    <row r="765" spans="1:13" s="23" customFormat="1" ht="14.25" customHeight="1">
      <c r="A765" s="17" t="s">
        <v>852</v>
      </c>
      <c r="B765" s="17" t="s">
        <v>853</v>
      </c>
      <c r="C765" s="17" t="s">
        <v>1008</v>
      </c>
      <c r="D765" s="18">
        <v>2</v>
      </c>
      <c r="E765" s="19"/>
      <c r="F765" s="20">
        <v>658.46</v>
      </c>
      <c r="G765" s="19"/>
      <c r="H765" s="20"/>
      <c r="I765" s="11"/>
      <c r="J765" s="21"/>
      <c r="K765" s="22"/>
      <c r="L765" s="20"/>
      <c r="M765" s="25"/>
    </row>
    <row r="766" spans="1:13" s="23" customFormat="1" ht="14.25" customHeight="1">
      <c r="A766" s="24" t="s">
        <v>2224</v>
      </c>
      <c r="B766" s="24" t="s">
        <v>2225</v>
      </c>
      <c r="C766" s="24" t="s">
        <v>1008</v>
      </c>
      <c r="D766" s="18">
        <v>31167</v>
      </c>
      <c r="E766" s="19">
        <v>50114</v>
      </c>
      <c r="F766" s="20">
        <v>17450510.1</v>
      </c>
      <c r="G766" s="19">
        <v>29195376.96</v>
      </c>
      <c r="H766" s="20"/>
      <c r="I766" s="11"/>
      <c r="J766" s="21"/>
      <c r="K766" s="22"/>
      <c r="L766" s="20"/>
      <c r="M766" s="25"/>
    </row>
    <row r="767" spans="1:13" s="23" customFormat="1" ht="14.25" customHeight="1">
      <c r="A767" s="17" t="s">
        <v>929</v>
      </c>
      <c r="B767" s="17" t="s">
        <v>930</v>
      </c>
      <c r="C767" s="17" t="s">
        <v>1008</v>
      </c>
      <c r="D767" s="18"/>
      <c r="E767" s="19">
        <v>11395</v>
      </c>
      <c r="F767" s="20"/>
      <c r="G767" s="19">
        <v>22605838.21</v>
      </c>
      <c r="H767" s="20"/>
      <c r="I767" s="11"/>
      <c r="J767" s="21"/>
      <c r="K767" s="22"/>
      <c r="L767" s="20"/>
      <c r="M767" s="25"/>
    </row>
    <row r="768" spans="1:13" s="23" customFormat="1" ht="14.25" customHeight="1">
      <c r="A768" s="17" t="s">
        <v>2226</v>
      </c>
      <c r="B768" s="17" t="s">
        <v>2227</v>
      </c>
      <c r="C768" s="17" t="s">
        <v>1008</v>
      </c>
      <c r="D768" s="18">
        <v>122</v>
      </c>
      <c r="E768" s="19">
        <v>88</v>
      </c>
      <c r="F768" s="20">
        <v>90119.11</v>
      </c>
      <c r="G768" s="19">
        <v>60150.53</v>
      </c>
      <c r="H768" s="20"/>
      <c r="I768" s="11"/>
      <c r="J768" s="21"/>
      <c r="K768" s="22"/>
      <c r="L768" s="20"/>
      <c r="M768" s="25"/>
    </row>
    <row r="769" spans="1:13" s="23" customFormat="1" ht="14.25" customHeight="1">
      <c r="A769" s="24" t="s">
        <v>2228</v>
      </c>
      <c r="B769" s="24" t="s">
        <v>2229</v>
      </c>
      <c r="C769" s="24" t="s">
        <v>1008</v>
      </c>
      <c r="D769" s="18">
        <v>5072</v>
      </c>
      <c r="E769" s="19">
        <v>4118</v>
      </c>
      <c r="F769" s="20">
        <v>697216.52</v>
      </c>
      <c r="G769" s="19">
        <v>1356557.42</v>
      </c>
      <c r="H769" s="20"/>
      <c r="I769" s="11"/>
      <c r="J769" s="21"/>
      <c r="K769" s="22"/>
      <c r="L769" s="20"/>
      <c r="M769" s="25"/>
    </row>
    <row r="770" spans="1:13" s="23" customFormat="1" ht="14.25" customHeight="1">
      <c r="A770" s="17" t="s">
        <v>2230</v>
      </c>
      <c r="B770" s="17" t="s">
        <v>2231</v>
      </c>
      <c r="C770" s="17" t="s">
        <v>1008</v>
      </c>
      <c r="D770" s="18">
        <v>5372</v>
      </c>
      <c r="E770" s="19">
        <v>8110</v>
      </c>
      <c r="F770" s="20">
        <v>2260208.36</v>
      </c>
      <c r="G770" s="19">
        <v>2846395.75</v>
      </c>
      <c r="H770" s="20"/>
      <c r="I770" s="11"/>
      <c r="J770" s="21"/>
      <c r="K770" s="22"/>
      <c r="L770" s="20"/>
      <c r="M770" s="25"/>
    </row>
    <row r="771" spans="1:13" s="23" customFormat="1" ht="14.25" customHeight="1">
      <c r="A771" s="24" t="s">
        <v>2232</v>
      </c>
      <c r="B771" s="24" t="s">
        <v>2233</v>
      </c>
      <c r="C771" s="24" t="s">
        <v>988</v>
      </c>
      <c r="D771" s="18">
        <v>77</v>
      </c>
      <c r="E771" s="19">
        <v>243</v>
      </c>
      <c r="F771" s="20">
        <v>166395.46</v>
      </c>
      <c r="G771" s="19">
        <v>529509.15</v>
      </c>
      <c r="H771" s="20"/>
      <c r="I771" s="11"/>
      <c r="J771" s="21"/>
      <c r="K771" s="22"/>
      <c r="L771" s="20"/>
      <c r="M771" s="25"/>
    </row>
    <row r="772" spans="1:13" s="23" customFormat="1" ht="14.25" customHeight="1">
      <c r="A772" s="17" t="s">
        <v>931</v>
      </c>
      <c r="B772" s="17" t="s">
        <v>932</v>
      </c>
      <c r="C772" s="17" t="s">
        <v>988</v>
      </c>
      <c r="D772" s="18"/>
      <c r="E772" s="19">
        <v>853</v>
      </c>
      <c r="F772" s="20"/>
      <c r="G772" s="19">
        <v>1308114.6</v>
      </c>
      <c r="H772" s="20"/>
      <c r="I772" s="11"/>
      <c r="J772" s="21"/>
      <c r="K772" s="22"/>
      <c r="L772" s="20"/>
      <c r="M772" s="25"/>
    </row>
    <row r="773" spans="1:13" s="23" customFormat="1" ht="14.25" customHeight="1">
      <c r="A773" s="17" t="s">
        <v>2234</v>
      </c>
      <c r="B773" s="17" t="s">
        <v>2235</v>
      </c>
      <c r="C773" s="17" t="s">
        <v>1008</v>
      </c>
      <c r="D773" s="18">
        <v>9176</v>
      </c>
      <c r="E773" s="19">
        <v>8438</v>
      </c>
      <c r="F773" s="20">
        <v>13517186.08</v>
      </c>
      <c r="G773" s="19">
        <v>12598010.21</v>
      </c>
      <c r="H773" s="20"/>
      <c r="I773" s="11"/>
      <c r="J773" s="21"/>
      <c r="K773" s="22"/>
      <c r="L773" s="20"/>
      <c r="M773" s="25"/>
    </row>
    <row r="774" spans="1:13" s="23" customFormat="1" ht="14.25" customHeight="1">
      <c r="A774" s="24" t="s">
        <v>2236</v>
      </c>
      <c r="B774" s="24" t="s">
        <v>2237</v>
      </c>
      <c r="C774" s="24" t="s">
        <v>1008</v>
      </c>
      <c r="D774" s="18">
        <v>8094</v>
      </c>
      <c r="E774" s="19">
        <v>7781</v>
      </c>
      <c r="F774" s="20">
        <v>2554783.11</v>
      </c>
      <c r="G774" s="19">
        <v>2771419.18</v>
      </c>
      <c r="H774" s="20"/>
      <c r="I774" s="11"/>
      <c r="J774" s="21"/>
      <c r="K774" s="22"/>
      <c r="L774" s="20"/>
      <c r="M774" s="25"/>
    </row>
    <row r="775" spans="1:13" s="23" customFormat="1" ht="14.25" customHeight="1">
      <c r="A775" s="17" t="s">
        <v>2238</v>
      </c>
      <c r="B775" s="17" t="s">
        <v>2239</v>
      </c>
      <c r="C775" s="17" t="s">
        <v>2191</v>
      </c>
      <c r="D775" s="18">
        <v>81523</v>
      </c>
      <c r="E775" s="19">
        <v>95936</v>
      </c>
      <c r="F775" s="20">
        <v>283143646.36</v>
      </c>
      <c r="G775" s="19">
        <v>322475325.72</v>
      </c>
      <c r="H775" s="20"/>
      <c r="I775" s="11"/>
      <c r="J775" s="21"/>
      <c r="K775" s="22"/>
      <c r="L775" s="20"/>
      <c r="M775" s="25"/>
    </row>
    <row r="776" spans="1:13" s="23" customFormat="1" ht="14.25" customHeight="1">
      <c r="A776" s="24" t="s">
        <v>2240</v>
      </c>
      <c r="B776" s="24" t="s">
        <v>2241</v>
      </c>
      <c r="C776" s="24" t="s">
        <v>2191</v>
      </c>
      <c r="D776" s="18">
        <v>6976</v>
      </c>
      <c r="E776" s="19">
        <v>42877</v>
      </c>
      <c r="F776" s="20">
        <v>24437346.56</v>
      </c>
      <c r="G776" s="19">
        <v>143166716.4</v>
      </c>
      <c r="H776" s="20"/>
      <c r="I776" s="11"/>
      <c r="J776" s="21"/>
      <c r="K776" s="22"/>
      <c r="L776" s="20"/>
      <c r="M776" s="25"/>
    </row>
    <row r="777" spans="1:13" s="23" customFormat="1" ht="14.25" customHeight="1">
      <c r="A777" s="17" t="s">
        <v>2242</v>
      </c>
      <c r="B777" s="17" t="s">
        <v>2243</v>
      </c>
      <c r="C777" s="17" t="s">
        <v>2191</v>
      </c>
      <c r="D777" s="18">
        <v>45098</v>
      </c>
      <c r="E777" s="19">
        <v>575</v>
      </c>
      <c r="F777" s="20">
        <v>75299562.85</v>
      </c>
      <c r="G777" s="19">
        <v>965230.57</v>
      </c>
      <c r="H777" s="20"/>
      <c r="I777" s="11"/>
      <c r="J777" s="21"/>
      <c r="K777" s="22"/>
      <c r="L777" s="20"/>
      <c r="M777" s="25"/>
    </row>
    <row r="778" spans="1:13" s="23" customFormat="1" ht="14.25" customHeight="1">
      <c r="A778" s="17" t="s">
        <v>854</v>
      </c>
      <c r="B778" s="17" t="s">
        <v>855</v>
      </c>
      <c r="C778" s="17" t="s">
        <v>2191</v>
      </c>
      <c r="D778" s="18">
        <v>1</v>
      </c>
      <c r="E778" s="19"/>
      <c r="F778" s="20">
        <v>39.74</v>
      </c>
      <c r="G778" s="19"/>
      <c r="H778" s="20"/>
      <c r="I778" s="11"/>
      <c r="J778" s="21"/>
      <c r="K778" s="22"/>
      <c r="L778" s="20"/>
      <c r="M778" s="25"/>
    </row>
    <row r="779" spans="1:13" s="23" customFormat="1" ht="14.25" customHeight="1">
      <c r="A779" s="24" t="s">
        <v>2244</v>
      </c>
      <c r="B779" s="24" t="s">
        <v>2245</v>
      </c>
      <c r="C779" s="24" t="s">
        <v>1008</v>
      </c>
      <c r="D779" s="18">
        <v>51699</v>
      </c>
      <c r="E779" s="19">
        <v>41979</v>
      </c>
      <c r="F779" s="20">
        <v>15692339.71</v>
      </c>
      <c r="G779" s="19">
        <v>13537697.76</v>
      </c>
      <c r="H779" s="20"/>
      <c r="I779" s="11"/>
      <c r="J779" s="21"/>
      <c r="K779" s="22"/>
      <c r="L779" s="20"/>
      <c r="M779" s="25"/>
    </row>
    <row r="780" spans="1:13" s="23" customFormat="1" ht="14.25" customHeight="1">
      <c r="A780" s="17" t="s">
        <v>2244</v>
      </c>
      <c r="B780" s="17" t="s">
        <v>2245</v>
      </c>
      <c r="C780" s="17" t="s">
        <v>988</v>
      </c>
      <c r="D780" s="18">
        <v>7612</v>
      </c>
      <c r="E780" s="19">
        <v>6922</v>
      </c>
      <c r="F780" s="20">
        <v>947571.2</v>
      </c>
      <c r="G780" s="19">
        <v>914775.16</v>
      </c>
      <c r="H780" s="20"/>
      <c r="I780" s="11"/>
      <c r="J780" s="21"/>
      <c r="K780" s="22"/>
      <c r="L780" s="20"/>
      <c r="M780" s="25"/>
    </row>
    <row r="781" spans="1:13" s="23" customFormat="1" ht="14.25" customHeight="1">
      <c r="A781" s="24" t="s">
        <v>2246</v>
      </c>
      <c r="B781" s="24" t="s">
        <v>2247</v>
      </c>
      <c r="C781" s="24" t="s">
        <v>988</v>
      </c>
      <c r="D781" s="18">
        <v>5582</v>
      </c>
      <c r="E781" s="19">
        <v>5020</v>
      </c>
      <c r="F781" s="20">
        <v>1265863.33</v>
      </c>
      <c r="G781" s="19">
        <v>1166123.96</v>
      </c>
      <c r="H781" s="20"/>
      <c r="I781" s="11"/>
      <c r="J781" s="21"/>
      <c r="K781" s="22"/>
      <c r="L781" s="20"/>
      <c r="M781" s="25"/>
    </row>
    <row r="782" spans="1:13" s="23" customFormat="1" ht="14.25" customHeight="1">
      <c r="A782" s="17" t="s">
        <v>2248</v>
      </c>
      <c r="B782" s="17" t="s">
        <v>2249</v>
      </c>
      <c r="C782" s="17" t="s">
        <v>1008</v>
      </c>
      <c r="D782" s="18">
        <v>2331</v>
      </c>
      <c r="E782" s="19">
        <v>2200</v>
      </c>
      <c r="F782" s="20">
        <v>1437108.12</v>
      </c>
      <c r="G782" s="19">
        <v>1405501.28</v>
      </c>
      <c r="H782" s="20"/>
      <c r="I782" s="11"/>
      <c r="J782" s="21"/>
      <c r="K782" s="22"/>
      <c r="L782" s="20"/>
      <c r="M782" s="25"/>
    </row>
    <row r="783" spans="1:13" s="23" customFormat="1" ht="14.25" customHeight="1">
      <c r="A783" s="17" t="s">
        <v>2248</v>
      </c>
      <c r="B783" s="17" t="s">
        <v>2249</v>
      </c>
      <c r="C783" s="17" t="s">
        <v>988</v>
      </c>
      <c r="D783" s="18">
        <v>1981</v>
      </c>
      <c r="E783" s="19">
        <v>1454</v>
      </c>
      <c r="F783" s="20">
        <v>415848.93</v>
      </c>
      <c r="G783" s="19">
        <v>323801.8</v>
      </c>
      <c r="H783" s="20"/>
      <c r="I783" s="11"/>
      <c r="J783" s="21"/>
      <c r="K783" s="22"/>
      <c r="L783" s="20"/>
      <c r="M783" s="25"/>
    </row>
    <row r="784" spans="1:13" s="23" customFormat="1" ht="14.25" customHeight="1">
      <c r="A784" s="24" t="s">
        <v>2250</v>
      </c>
      <c r="B784" s="24" t="s">
        <v>2251</v>
      </c>
      <c r="C784" s="24" t="s">
        <v>1008</v>
      </c>
      <c r="D784" s="18">
        <v>13083</v>
      </c>
      <c r="E784" s="19">
        <v>12278</v>
      </c>
      <c r="F784" s="20">
        <v>22070366.85</v>
      </c>
      <c r="G784" s="19">
        <v>20913626.76</v>
      </c>
      <c r="H784" s="20"/>
      <c r="I784" s="11"/>
      <c r="J784" s="21"/>
      <c r="K784" s="22"/>
      <c r="L784" s="20"/>
      <c r="M784" s="25"/>
    </row>
    <row r="785" spans="1:13" s="23" customFormat="1" ht="14.25" customHeight="1">
      <c r="A785" s="17" t="s">
        <v>2252</v>
      </c>
      <c r="B785" s="17" t="s">
        <v>2253</v>
      </c>
      <c r="C785" s="17" t="s">
        <v>1008</v>
      </c>
      <c r="D785" s="18">
        <v>20</v>
      </c>
      <c r="E785" s="19">
        <v>25</v>
      </c>
      <c r="F785" s="20">
        <v>1555427.79</v>
      </c>
      <c r="G785" s="19">
        <v>1817759.04</v>
      </c>
      <c r="H785" s="20"/>
      <c r="I785" s="11"/>
      <c r="J785" s="21"/>
      <c r="K785" s="22"/>
      <c r="L785" s="20"/>
      <c r="M785" s="25"/>
    </row>
    <row r="786" spans="1:13" s="23" customFormat="1" ht="14.25" customHeight="1">
      <c r="A786" s="24" t="s">
        <v>2252</v>
      </c>
      <c r="B786" s="24" t="s">
        <v>2253</v>
      </c>
      <c r="C786" s="24" t="s">
        <v>988</v>
      </c>
      <c r="D786" s="18">
        <v>393</v>
      </c>
      <c r="E786" s="19">
        <v>382</v>
      </c>
      <c r="F786" s="20">
        <v>412428.24</v>
      </c>
      <c r="G786" s="19">
        <v>406519.08</v>
      </c>
      <c r="H786" s="20"/>
      <c r="I786" s="11"/>
      <c r="J786" s="21"/>
      <c r="K786" s="22"/>
      <c r="L786" s="20"/>
      <c r="M786" s="25"/>
    </row>
    <row r="787" spans="1:13" s="23" customFormat="1" ht="14.25" customHeight="1">
      <c r="A787" s="17" t="s">
        <v>2254</v>
      </c>
      <c r="B787" s="17" t="s">
        <v>2255</v>
      </c>
      <c r="C787" s="17" t="s">
        <v>1008</v>
      </c>
      <c r="D787" s="18">
        <v>1112</v>
      </c>
      <c r="E787" s="19">
        <v>1329</v>
      </c>
      <c r="F787" s="20">
        <v>1021738.96</v>
      </c>
      <c r="G787" s="19">
        <v>1251904.71</v>
      </c>
      <c r="H787" s="20"/>
      <c r="I787" s="11"/>
      <c r="J787" s="21"/>
      <c r="K787" s="22"/>
      <c r="L787" s="20"/>
      <c r="M787" s="25"/>
    </row>
    <row r="788" spans="1:13" s="23" customFormat="1" ht="14.25" customHeight="1">
      <c r="A788" s="17" t="s">
        <v>2256</v>
      </c>
      <c r="B788" s="17" t="s">
        <v>2257</v>
      </c>
      <c r="C788" s="17" t="s">
        <v>988</v>
      </c>
      <c r="D788" s="18">
        <v>114</v>
      </c>
      <c r="E788" s="19">
        <v>85</v>
      </c>
      <c r="F788" s="20">
        <v>667203.73</v>
      </c>
      <c r="G788" s="19">
        <v>458175.3</v>
      </c>
      <c r="H788" s="20"/>
      <c r="I788" s="11"/>
      <c r="J788" s="21"/>
      <c r="K788" s="22"/>
      <c r="L788" s="20"/>
      <c r="M788" s="25"/>
    </row>
    <row r="789" spans="1:13" s="23" customFormat="1" ht="14.25" customHeight="1">
      <c r="A789" s="24" t="s">
        <v>2258</v>
      </c>
      <c r="B789" s="24" t="s">
        <v>2259</v>
      </c>
      <c r="C789" s="24" t="s">
        <v>1008</v>
      </c>
      <c r="D789" s="18">
        <v>107</v>
      </c>
      <c r="E789" s="19">
        <v>113</v>
      </c>
      <c r="F789" s="20">
        <v>1657802.48</v>
      </c>
      <c r="G789" s="19">
        <v>1601017.27</v>
      </c>
      <c r="H789" s="20"/>
      <c r="I789" s="11"/>
      <c r="J789" s="21"/>
      <c r="K789" s="22"/>
      <c r="L789" s="20"/>
      <c r="M789" s="25"/>
    </row>
    <row r="790" spans="1:13" s="23" customFormat="1" ht="14.25" customHeight="1">
      <c r="A790" s="17" t="s">
        <v>2260</v>
      </c>
      <c r="B790" s="17" t="s">
        <v>2261</v>
      </c>
      <c r="C790" s="17" t="s">
        <v>988</v>
      </c>
      <c r="D790" s="18">
        <v>7620</v>
      </c>
      <c r="E790" s="19">
        <v>6513</v>
      </c>
      <c r="F790" s="20">
        <v>84857082.07</v>
      </c>
      <c r="G790" s="19">
        <v>91995082.24</v>
      </c>
      <c r="H790" s="20"/>
      <c r="I790" s="11"/>
      <c r="J790" s="21"/>
      <c r="K790" s="22"/>
      <c r="L790" s="20"/>
      <c r="M790" s="25"/>
    </row>
    <row r="791" spans="1:13" s="23" customFormat="1" ht="14.25" customHeight="1">
      <c r="A791" s="24" t="s">
        <v>2262</v>
      </c>
      <c r="B791" s="24" t="s">
        <v>2263</v>
      </c>
      <c r="C791" s="24" t="s">
        <v>1008</v>
      </c>
      <c r="D791" s="18">
        <v>1540</v>
      </c>
      <c r="E791" s="19">
        <v>1508</v>
      </c>
      <c r="F791" s="20">
        <v>2363339.48</v>
      </c>
      <c r="G791" s="19">
        <v>2345438.68</v>
      </c>
      <c r="H791" s="20"/>
      <c r="I791" s="11"/>
      <c r="J791" s="21"/>
      <c r="K791" s="22"/>
      <c r="L791" s="20"/>
      <c r="M791" s="25"/>
    </row>
    <row r="792" spans="1:13" s="23" customFormat="1" ht="14.25" customHeight="1">
      <c r="A792" s="17" t="s">
        <v>2264</v>
      </c>
      <c r="B792" s="17" t="s">
        <v>2265</v>
      </c>
      <c r="C792" s="17" t="s">
        <v>1008</v>
      </c>
      <c r="D792" s="18">
        <v>12718</v>
      </c>
      <c r="E792" s="19">
        <v>17603</v>
      </c>
      <c r="F792" s="20">
        <v>6114206.67</v>
      </c>
      <c r="G792" s="19">
        <v>7517879.54</v>
      </c>
      <c r="H792" s="20"/>
      <c r="I792" s="11"/>
      <c r="J792" s="21"/>
      <c r="K792" s="22"/>
      <c r="L792" s="20"/>
      <c r="M792" s="25"/>
    </row>
    <row r="793" spans="1:13" s="23" customFormat="1" ht="14.25" customHeight="1">
      <c r="A793" s="17" t="s">
        <v>2264</v>
      </c>
      <c r="B793" s="17" t="s">
        <v>2265</v>
      </c>
      <c r="C793" s="17" t="s">
        <v>988</v>
      </c>
      <c r="D793" s="18">
        <v>52529</v>
      </c>
      <c r="E793" s="19">
        <v>46258</v>
      </c>
      <c r="F793" s="20">
        <v>20098211.44</v>
      </c>
      <c r="G793" s="19">
        <v>22362105.96</v>
      </c>
      <c r="H793" s="20"/>
      <c r="I793" s="11"/>
      <c r="J793" s="21"/>
      <c r="K793" s="22"/>
      <c r="L793" s="20"/>
      <c r="M793" s="25"/>
    </row>
    <row r="794" spans="1:13" s="23" customFormat="1" ht="14.25" customHeight="1">
      <c r="A794" s="24" t="s">
        <v>2266</v>
      </c>
      <c r="B794" s="24" t="s">
        <v>2267</v>
      </c>
      <c r="C794" s="24" t="s">
        <v>1008</v>
      </c>
      <c r="D794" s="18">
        <v>1866</v>
      </c>
      <c r="E794" s="19">
        <v>1526</v>
      </c>
      <c r="F794" s="20">
        <v>10858247.04</v>
      </c>
      <c r="G794" s="19">
        <v>8498229.02</v>
      </c>
      <c r="H794" s="20"/>
      <c r="I794" s="11"/>
      <c r="J794" s="21"/>
      <c r="K794" s="22"/>
      <c r="L794" s="20"/>
      <c r="M794" s="25"/>
    </row>
    <row r="795" spans="1:13" s="23" customFormat="1" ht="14.25" customHeight="1">
      <c r="A795" s="17" t="s">
        <v>2268</v>
      </c>
      <c r="B795" s="17" t="s">
        <v>2269</v>
      </c>
      <c r="C795" s="17" t="s">
        <v>1008</v>
      </c>
      <c r="D795" s="18">
        <v>1104</v>
      </c>
      <c r="E795" s="19">
        <v>1632</v>
      </c>
      <c r="F795" s="20">
        <v>43693202.24</v>
      </c>
      <c r="G795" s="19">
        <v>64769666.77</v>
      </c>
      <c r="H795" s="20"/>
      <c r="I795" s="11"/>
      <c r="J795" s="21"/>
      <c r="K795" s="22"/>
      <c r="L795" s="20"/>
      <c r="M795" s="25"/>
    </row>
    <row r="796" spans="1:13" s="23" customFormat="1" ht="14.25" customHeight="1">
      <c r="A796" s="24" t="s">
        <v>2270</v>
      </c>
      <c r="B796" s="24" t="s">
        <v>2271</v>
      </c>
      <c r="C796" s="24" t="s">
        <v>988</v>
      </c>
      <c r="D796" s="18">
        <v>2901</v>
      </c>
      <c r="E796" s="19">
        <v>2790</v>
      </c>
      <c r="F796" s="20">
        <v>2454006.75</v>
      </c>
      <c r="G796" s="19">
        <v>2262211.96</v>
      </c>
      <c r="H796" s="20"/>
      <c r="I796" s="11"/>
      <c r="J796" s="21"/>
      <c r="K796" s="22"/>
      <c r="L796" s="20"/>
      <c r="M796" s="25"/>
    </row>
    <row r="797" spans="1:13" s="23" customFormat="1" ht="14.25" customHeight="1">
      <c r="A797" s="17" t="s">
        <v>2272</v>
      </c>
      <c r="B797" s="17" t="s">
        <v>2273</v>
      </c>
      <c r="C797" s="17" t="s">
        <v>988</v>
      </c>
      <c r="D797" s="18">
        <v>268</v>
      </c>
      <c r="E797" s="19">
        <v>282</v>
      </c>
      <c r="F797" s="20">
        <v>241370.33</v>
      </c>
      <c r="G797" s="19">
        <v>256837.26</v>
      </c>
      <c r="H797" s="20"/>
      <c r="I797" s="11"/>
      <c r="J797" s="21"/>
      <c r="K797" s="22"/>
      <c r="L797" s="20"/>
      <c r="M797" s="25"/>
    </row>
    <row r="798" spans="1:13" s="23" customFormat="1" ht="14.25" customHeight="1">
      <c r="A798" s="17" t="s">
        <v>2274</v>
      </c>
      <c r="B798" s="17" t="s">
        <v>2275</v>
      </c>
      <c r="C798" s="17" t="s">
        <v>1008</v>
      </c>
      <c r="D798" s="18">
        <v>380</v>
      </c>
      <c r="E798" s="19">
        <v>328</v>
      </c>
      <c r="F798" s="20">
        <v>4440702.27</v>
      </c>
      <c r="G798" s="19">
        <v>3434050.15</v>
      </c>
      <c r="H798" s="20"/>
      <c r="I798" s="11"/>
      <c r="J798" s="21"/>
      <c r="K798" s="22"/>
      <c r="L798" s="20"/>
      <c r="M798" s="25"/>
    </row>
    <row r="799" spans="1:13" s="23" customFormat="1" ht="14.25" customHeight="1">
      <c r="A799" s="24" t="s">
        <v>2276</v>
      </c>
      <c r="B799" s="24" t="s">
        <v>2277</v>
      </c>
      <c r="C799" s="24" t="s">
        <v>1008</v>
      </c>
      <c r="D799" s="18">
        <v>495</v>
      </c>
      <c r="E799" s="19">
        <v>537</v>
      </c>
      <c r="F799" s="20">
        <v>12998630.7</v>
      </c>
      <c r="G799" s="19">
        <v>14045567.94</v>
      </c>
      <c r="H799" s="20"/>
      <c r="I799" s="11"/>
      <c r="J799" s="21"/>
      <c r="K799" s="22"/>
      <c r="L799" s="20"/>
      <c r="M799" s="25"/>
    </row>
    <row r="800" spans="1:13" s="23" customFormat="1" ht="14.25" customHeight="1">
      <c r="A800" s="17" t="s">
        <v>2276</v>
      </c>
      <c r="B800" s="17" t="s">
        <v>2277</v>
      </c>
      <c r="C800" s="17" t="s">
        <v>988</v>
      </c>
      <c r="D800" s="18">
        <v>1231</v>
      </c>
      <c r="E800" s="19">
        <v>831</v>
      </c>
      <c r="F800" s="20">
        <v>18914955.62</v>
      </c>
      <c r="G800" s="19">
        <v>12798131.5</v>
      </c>
      <c r="H800" s="20"/>
      <c r="I800" s="11"/>
      <c r="J800" s="21"/>
      <c r="K800" s="22"/>
      <c r="L800" s="20"/>
      <c r="M800" s="25"/>
    </row>
    <row r="801" spans="1:13" s="23" customFormat="1" ht="14.25" customHeight="1">
      <c r="A801" s="24" t="s">
        <v>933</v>
      </c>
      <c r="B801" s="24" t="s">
        <v>934</v>
      </c>
      <c r="C801" s="24" t="s">
        <v>1008</v>
      </c>
      <c r="D801" s="18"/>
      <c r="E801" s="19">
        <v>12</v>
      </c>
      <c r="F801" s="20"/>
      <c r="G801" s="19">
        <v>858111.84</v>
      </c>
      <c r="H801" s="20"/>
      <c r="I801" s="11"/>
      <c r="J801" s="21"/>
      <c r="K801" s="22"/>
      <c r="L801" s="20"/>
      <c r="M801" s="25"/>
    </row>
    <row r="802" spans="1:13" s="23" customFormat="1" ht="14.25" customHeight="1">
      <c r="A802" s="17" t="s">
        <v>2278</v>
      </c>
      <c r="B802" s="17" t="s">
        <v>2279</v>
      </c>
      <c r="C802" s="17" t="s">
        <v>1008</v>
      </c>
      <c r="D802" s="18">
        <v>21532</v>
      </c>
      <c r="E802" s="19">
        <v>20835</v>
      </c>
      <c r="F802" s="20">
        <v>12732821.639999999</v>
      </c>
      <c r="G802" s="19">
        <v>13150413.42</v>
      </c>
      <c r="H802" s="20"/>
      <c r="I802" s="11"/>
      <c r="J802" s="21"/>
      <c r="K802" s="22"/>
      <c r="L802" s="20"/>
      <c r="M802" s="25"/>
    </row>
    <row r="803" spans="1:13" s="23" customFormat="1" ht="14.25" customHeight="1">
      <c r="A803" s="17" t="s">
        <v>2280</v>
      </c>
      <c r="B803" s="17" t="s">
        <v>2281</v>
      </c>
      <c r="C803" s="17" t="s">
        <v>1008</v>
      </c>
      <c r="D803" s="18">
        <v>87869</v>
      </c>
      <c r="E803" s="19">
        <v>99312</v>
      </c>
      <c r="F803" s="20">
        <v>17799499.4</v>
      </c>
      <c r="G803" s="19">
        <v>17728218.85</v>
      </c>
      <c r="H803" s="20"/>
      <c r="I803" s="11"/>
      <c r="J803" s="21"/>
      <c r="K803" s="22"/>
      <c r="L803" s="20"/>
      <c r="M803" s="25"/>
    </row>
    <row r="804" spans="1:13" s="23" customFormat="1" ht="14.25" customHeight="1">
      <c r="A804" s="24" t="s">
        <v>2282</v>
      </c>
      <c r="B804" s="24" t="s">
        <v>2283</v>
      </c>
      <c r="C804" s="24" t="s">
        <v>988</v>
      </c>
      <c r="D804" s="18">
        <v>535</v>
      </c>
      <c r="E804" s="19">
        <v>469</v>
      </c>
      <c r="F804" s="20">
        <v>2216725.3</v>
      </c>
      <c r="G804" s="19">
        <v>1936946.77</v>
      </c>
      <c r="H804" s="20"/>
      <c r="I804" s="11"/>
      <c r="J804" s="21"/>
      <c r="K804" s="22"/>
      <c r="L804" s="20"/>
      <c r="M804" s="25"/>
    </row>
    <row r="805" spans="1:13" s="23" customFormat="1" ht="14.25" customHeight="1">
      <c r="A805" s="17" t="s">
        <v>2284</v>
      </c>
      <c r="B805" s="17" t="s">
        <v>2285</v>
      </c>
      <c r="C805" s="17" t="s">
        <v>1008</v>
      </c>
      <c r="D805" s="18">
        <v>53816</v>
      </c>
      <c r="E805" s="19">
        <v>62608</v>
      </c>
      <c r="F805" s="20">
        <v>153461457.5</v>
      </c>
      <c r="G805" s="19">
        <v>172495495.72</v>
      </c>
      <c r="H805" s="20"/>
      <c r="I805" s="11"/>
      <c r="J805" s="21"/>
      <c r="K805" s="22"/>
      <c r="L805" s="20"/>
      <c r="M805" s="25"/>
    </row>
    <row r="806" spans="1:13" s="23" customFormat="1" ht="14.25" customHeight="1">
      <c r="A806" s="24" t="s">
        <v>2286</v>
      </c>
      <c r="B806" s="24" t="s">
        <v>2287</v>
      </c>
      <c r="C806" s="24" t="s">
        <v>988</v>
      </c>
      <c r="D806" s="18">
        <v>14650</v>
      </c>
      <c r="E806" s="19">
        <v>18341</v>
      </c>
      <c r="F806" s="20">
        <v>154474454</v>
      </c>
      <c r="G806" s="19">
        <v>193342081.32</v>
      </c>
      <c r="H806" s="20"/>
      <c r="I806" s="11"/>
      <c r="J806" s="21"/>
      <c r="K806" s="22"/>
      <c r="L806" s="20"/>
      <c r="M806" s="25"/>
    </row>
    <row r="807" spans="1:13" s="23" customFormat="1" ht="14.25" customHeight="1">
      <c r="A807" s="17" t="s">
        <v>2288</v>
      </c>
      <c r="B807" s="17" t="s">
        <v>2289</v>
      </c>
      <c r="C807" s="17" t="s">
        <v>1008</v>
      </c>
      <c r="D807" s="18">
        <v>2982</v>
      </c>
      <c r="E807" s="19">
        <v>2975</v>
      </c>
      <c r="F807" s="20">
        <v>948119</v>
      </c>
      <c r="G807" s="19">
        <v>954431.24</v>
      </c>
      <c r="H807" s="20"/>
      <c r="I807" s="11"/>
      <c r="J807" s="21"/>
      <c r="K807" s="22"/>
      <c r="L807" s="20"/>
      <c r="M807" s="25"/>
    </row>
    <row r="808" spans="1:13" s="23" customFormat="1" ht="14.25" customHeight="1">
      <c r="A808" s="17" t="s">
        <v>2290</v>
      </c>
      <c r="B808" s="17" t="s">
        <v>2291</v>
      </c>
      <c r="C808" s="17" t="s">
        <v>1008</v>
      </c>
      <c r="D808" s="18">
        <v>11849</v>
      </c>
      <c r="E808" s="19">
        <v>11026</v>
      </c>
      <c r="F808" s="20">
        <v>2809455.64</v>
      </c>
      <c r="G808" s="19">
        <v>2794257.59</v>
      </c>
      <c r="H808" s="20"/>
      <c r="I808" s="11"/>
      <c r="J808" s="21"/>
      <c r="K808" s="22"/>
      <c r="L808" s="20"/>
      <c r="M808" s="25"/>
    </row>
    <row r="809" spans="1:13" s="23" customFormat="1" ht="14.25" customHeight="1">
      <c r="A809" s="24" t="s">
        <v>2292</v>
      </c>
      <c r="B809" s="24" t="s">
        <v>2293</v>
      </c>
      <c r="C809" s="24" t="s">
        <v>1008</v>
      </c>
      <c r="D809" s="18">
        <v>3659</v>
      </c>
      <c r="E809" s="19">
        <v>4530</v>
      </c>
      <c r="F809" s="20">
        <v>27533698.02</v>
      </c>
      <c r="G809" s="19">
        <v>27558486.98</v>
      </c>
      <c r="H809" s="20"/>
      <c r="I809" s="11"/>
      <c r="J809" s="21"/>
      <c r="K809" s="22"/>
      <c r="L809" s="20"/>
      <c r="M809" s="25"/>
    </row>
    <row r="810" spans="1:13" s="23" customFormat="1" ht="14.25" customHeight="1">
      <c r="A810" s="17" t="s">
        <v>2292</v>
      </c>
      <c r="B810" s="17" t="s">
        <v>2293</v>
      </c>
      <c r="C810" s="17" t="s">
        <v>988</v>
      </c>
      <c r="D810" s="18">
        <v>29964</v>
      </c>
      <c r="E810" s="19">
        <v>26371</v>
      </c>
      <c r="F810" s="20">
        <v>80648008.01</v>
      </c>
      <c r="G810" s="19">
        <v>66222647.85</v>
      </c>
      <c r="H810" s="20"/>
      <c r="I810" s="11"/>
      <c r="J810" s="21"/>
      <c r="K810" s="22"/>
      <c r="L810" s="20"/>
      <c r="M810" s="25"/>
    </row>
    <row r="811" spans="1:13" s="23" customFormat="1" ht="14.25" customHeight="1">
      <c r="A811" s="24" t="s">
        <v>2294</v>
      </c>
      <c r="B811" s="24" t="s">
        <v>2295</v>
      </c>
      <c r="C811" s="24" t="s">
        <v>1008</v>
      </c>
      <c r="D811" s="18">
        <v>26692</v>
      </c>
      <c r="E811" s="19">
        <v>26567</v>
      </c>
      <c r="F811" s="20">
        <v>13356637.41</v>
      </c>
      <c r="G811" s="19">
        <v>13625076.25</v>
      </c>
      <c r="H811" s="20"/>
      <c r="I811" s="11"/>
      <c r="J811" s="21"/>
      <c r="K811" s="22"/>
      <c r="L811" s="20"/>
      <c r="M811" s="25"/>
    </row>
    <row r="812" spans="1:13" s="23" customFormat="1" ht="14.25" customHeight="1">
      <c r="A812" s="17" t="s">
        <v>2294</v>
      </c>
      <c r="B812" s="17" t="s">
        <v>2295</v>
      </c>
      <c r="C812" s="17" t="s">
        <v>988</v>
      </c>
      <c r="D812" s="18">
        <v>2609</v>
      </c>
      <c r="E812" s="19">
        <v>2324</v>
      </c>
      <c r="F812" s="20">
        <v>7290650.98</v>
      </c>
      <c r="G812" s="19">
        <v>6480915.58</v>
      </c>
      <c r="H812" s="20"/>
      <c r="I812" s="11"/>
      <c r="J812" s="21"/>
      <c r="K812" s="22"/>
      <c r="L812" s="20"/>
      <c r="M812" s="25"/>
    </row>
    <row r="813" spans="1:13" s="23" customFormat="1" ht="14.25" customHeight="1">
      <c r="A813" s="17" t="s">
        <v>2296</v>
      </c>
      <c r="B813" s="17" t="s">
        <v>2297</v>
      </c>
      <c r="C813" s="17" t="s">
        <v>1008</v>
      </c>
      <c r="D813" s="18">
        <v>37055</v>
      </c>
      <c r="E813" s="19">
        <v>40442</v>
      </c>
      <c r="F813" s="20">
        <v>351895992.67999995</v>
      </c>
      <c r="G813" s="19">
        <v>347861409.92</v>
      </c>
      <c r="H813" s="20"/>
      <c r="I813" s="11"/>
      <c r="J813" s="21"/>
      <c r="K813" s="22"/>
      <c r="L813" s="20"/>
      <c r="M813" s="25"/>
    </row>
    <row r="814" spans="1:13" s="23" customFormat="1" ht="14.25" customHeight="1">
      <c r="A814" s="24" t="s">
        <v>2298</v>
      </c>
      <c r="B814" s="24" t="s">
        <v>2299</v>
      </c>
      <c r="C814" s="24" t="s">
        <v>1008</v>
      </c>
      <c r="D814" s="18">
        <v>35661</v>
      </c>
      <c r="E814" s="19">
        <v>49317</v>
      </c>
      <c r="F814" s="20">
        <v>328342736.81</v>
      </c>
      <c r="G814" s="19">
        <v>462800776.24</v>
      </c>
      <c r="H814" s="20"/>
      <c r="I814" s="11"/>
      <c r="J814" s="21"/>
      <c r="K814" s="22"/>
      <c r="L814" s="20"/>
      <c r="M814" s="25"/>
    </row>
    <row r="815" spans="1:13" s="23" customFormat="1" ht="14.25" customHeight="1">
      <c r="A815" s="17" t="s">
        <v>935</v>
      </c>
      <c r="B815" s="17" t="s">
        <v>936</v>
      </c>
      <c r="C815" s="17" t="s">
        <v>1008</v>
      </c>
      <c r="D815" s="18"/>
      <c r="E815" s="19">
        <v>98</v>
      </c>
      <c r="F815" s="20"/>
      <c r="G815" s="19">
        <v>5329603.01</v>
      </c>
      <c r="H815" s="20"/>
      <c r="I815" s="11"/>
      <c r="J815" s="21"/>
      <c r="K815" s="22"/>
      <c r="L815" s="20"/>
      <c r="M815" s="25"/>
    </row>
    <row r="816" spans="1:13" s="23" customFormat="1" ht="14.25" customHeight="1">
      <c r="A816" s="24" t="s">
        <v>2300</v>
      </c>
      <c r="B816" s="24" t="s">
        <v>2301</v>
      </c>
      <c r="C816" s="24" t="s">
        <v>1008</v>
      </c>
      <c r="D816" s="18">
        <v>51006</v>
      </c>
      <c r="E816" s="19">
        <v>48770</v>
      </c>
      <c r="F816" s="20">
        <v>58413032.54</v>
      </c>
      <c r="G816" s="19">
        <v>68086249.21</v>
      </c>
      <c r="H816" s="20"/>
      <c r="I816" s="11"/>
      <c r="J816" s="21"/>
      <c r="K816" s="22"/>
      <c r="L816" s="20"/>
      <c r="M816" s="25"/>
    </row>
    <row r="817" spans="1:13" s="23" customFormat="1" ht="14.25" customHeight="1">
      <c r="A817" s="17" t="s">
        <v>2302</v>
      </c>
      <c r="B817" s="17" t="s">
        <v>2303</v>
      </c>
      <c r="C817" s="17" t="s">
        <v>1008</v>
      </c>
      <c r="D817" s="18">
        <v>17631</v>
      </c>
      <c r="E817" s="19">
        <v>18061</v>
      </c>
      <c r="F817" s="20">
        <v>19532127.54</v>
      </c>
      <c r="G817" s="19">
        <v>21016317.45</v>
      </c>
      <c r="H817" s="20"/>
      <c r="I817" s="11"/>
      <c r="J817" s="21"/>
      <c r="K817" s="22"/>
      <c r="L817" s="20"/>
      <c r="M817" s="25"/>
    </row>
    <row r="818" spans="1:13" s="23" customFormat="1" ht="14.25" customHeight="1">
      <c r="A818" s="17" t="s">
        <v>2304</v>
      </c>
      <c r="B818" s="17" t="s">
        <v>2305</v>
      </c>
      <c r="C818" s="17" t="s">
        <v>1008</v>
      </c>
      <c r="D818" s="18">
        <v>1568</v>
      </c>
      <c r="E818" s="19">
        <v>1855</v>
      </c>
      <c r="F818" s="20">
        <v>6764383.43</v>
      </c>
      <c r="G818" s="19">
        <v>8182467.59</v>
      </c>
      <c r="H818" s="20"/>
      <c r="I818" s="11"/>
      <c r="J818" s="21"/>
      <c r="K818" s="22"/>
      <c r="L818" s="20"/>
      <c r="M818" s="25"/>
    </row>
    <row r="819" spans="1:13" s="23" customFormat="1" ht="14.25" customHeight="1">
      <c r="A819" s="24" t="s">
        <v>2304</v>
      </c>
      <c r="B819" s="24" t="s">
        <v>2305</v>
      </c>
      <c r="C819" s="24" t="s">
        <v>988</v>
      </c>
      <c r="D819" s="18">
        <v>344</v>
      </c>
      <c r="E819" s="19">
        <v>20</v>
      </c>
      <c r="F819" s="20">
        <v>514925.7</v>
      </c>
      <c r="G819" s="19">
        <v>33875.12</v>
      </c>
      <c r="H819" s="20"/>
      <c r="I819" s="11"/>
      <c r="J819" s="21"/>
      <c r="K819" s="22"/>
      <c r="L819" s="20"/>
      <c r="M819" s="25"/>
    </row>
    <row r="820" spans="1:13" s="23" customFormat="1" ht="14.25" customHeight="1">
      <c r="A820" s="17" t="s">
        <v>2306</v>
      </c>
      <c r="B820" s="17" t="s">
        <v>2307</v>
      </c>
      <c r="C820" s="17" t="s">
        <v>1008</v>
      </c>
      <c r="D820" s="18">
        <v>1354</v>
      </c>
      <c r="E820" s="19">
        <v>1307</v>
      </c>
      <c r="F820" s="20">
        <v>2126375.76</v>
      </c>
      <c r="G820" s="19">
        <v>2079619.98</v>
      </c>
      <c r="H820" s="20"/>
      <c r="I820" s="11"/>
      <c r="J820" s="21"/>
      <c r="K820" s="22"/>
      <c r="L820" s="20"/>
      <c r="M820" s="25"/>
    </row>
    <row r="821" spans="1:13" s="23" customFormat="1" ht="14.25" customHeight="1">
      <c r="A821" s="24" t="s">
        <v>2308</v>
      </c>
      <c r="B821" s="24" t="s">
        <v>2309</v>
      </c>
      <c r="C821" s="24" t="s">
        <v>1008</v>
      </c>
      <c r="D821" s="18">
        <v>8923</v>
      </c>
      <c r="E821" s="19">
        <v>7958</v>
      </c>
      <c r="F821" s="20">
        <v>6259590.92</v>
      </c>
      <c r="G821" s="19">
        <v>5744693.11</v>
      </c>
      <c r="H821" s="20"/>
      <c r="I821" s="11"/>
      <c r="J821" s="21"/>
      <c r="K821" s="22"/>
      <c r="L821" s="20"/>
      <c r="M821" s="25"/>
    </row>
    <row r="822" spans="1:13" s="23" customFormat="1" ht="14.25" customHeight="1">
      <c r="A822" s="17" t="s">
        <v>2310</v>
      </c>
      <c r="B822" s="17" t="s">
        <v>2311</v>
      </c>
      <c r="C822" s="17" t="s">
        <v>1008</v>
      </c>
      <c r="D822" s="18">
        <v>1261</v>
      </c>
      <c r="E822" s="19">
        <v>1398</v>
      </c>
      <c r="F822" s="20">
        <v>4232457.43</v>
      </c>
      <c r="G822" s="19">
        <v>4702786.96</v>
      </c>
      <c r="H822" s="20"/>
      <c r="I822" s="11"/>
      <c r="J822" s="21"/>
      <c r="K822" s="22"/>
      <c r="L822" s="20"/>
      <c r="M822" s="25"/>
    </row>
    <row r="823" spans="1:13" s="23" customFormat="1" ht="14.25" customHeight="1">
      <c r="A823" s="17" t="s">
        <v>2312</v>
      </c>
      <c r="B823" s="17" t="s">
        <v>2313</v>
      </c>
      <c r="C823" s="17" t="s">
        <v>1008</v>
      </c>
      <c r="D823" s="18">
        <v>43608</v>
      </c>
      <c r="E823" s="19">
        <v>49804</v>
      </c>
      <c r="F823" s="20">
        <v>11405573.01</v>
      </c>
      <c r="G823" s="19">
        <v>12211163.82</v>
      </c>
      <c r="H823" s="20"/>
      <c r="I823" s="11"/>
      <c r="J823" s="21"/>
      <c r="K823" s="22"/>
      <c r="L823" s="20"/>
      <c r="M823" s="25"/>
    </row>
    <row r="824" spans="1:13" s="23" customFormat="1" ht="14.25" customHeight="1">
      <c r="A824" s="24" t="s">
        <v>2314</v>
      </c>
      <c r="B824" s="24" t="s">
        <v>2315</v>
      </c>
      <c r="C824" s="24" t="s">
        <v>1008</v>
      </c>
      <c r="D824" s="18">
        <v>37816</v>
      </c>
      <c r="E824" s="19">
        <v>38868</v>
      </c>
      <c r="F824" s="20">
        <v>30546094.21</v>
      </c>
      <c r="G824" s="19">
        <v>31201753.6</v>
      </c>
      <c r="H824" s="20"/>
      <c r="I824" s="11"/>
      <c r="J824" s="21"/>
      <c r="K824" s="22"/>
      <c r="L824" s="20"/>
      <c r="M824" s="25"/>
    </row>
    <row r="825" spans="1:13" s="23" customFormat="1" ht="14.25" customHeight="1">
      <c r="A825" s="17" t="s">
        <v>2316</v>
      </c>
      <c r="B825" s="17" t="s">
        <v>2317</v>
      </c>
      <c r="C825" s="17" t="s">
        <v>1008</v>
      </c>
      <c r="D825" s="18">
        <v>29698</v>
      </c>
      <c r="E825" s="19">
        <v>29563</v>
      </c>
      <c r="F825" s="20">
        <v>328333575.96</v>
      </c>
      <c r="G825" s="19">
        <v>246526942.03</v>
      </c>
      <c r="H825" s="20"/>
      <c r="I825" s="11"/>
      <c r="J825" s="21"/>
      <c r="K825" s="22"/>
      <c r="L825" s="20"/>
      <c r="M825" s="25"/>
    </row>
    <row r="826" spans="1:13" s="23" customFormat="1" ht="14.25" customHeight="1">
      <c r="A826" s="24" t="s">
        <v>2318</v>
      </c>
      <c r="B826" s="24" t="s">
        <v>2319</v>
      </c>
      <c r="C826" s="24" t="s">
        <v>1008</v>
      </c>
      <c r="D826" s="18">
        <v>15736</v>
      </c>
      <c r="E826" s="19">
        <v>22060</v>
      </c>
      <c r="F826" s="20">
        <v>461328853.52</v>
      </c>
      <c r="G826" s="19">
        <v>630828131.14</v>
      </c>
      <c r="H826" s="20"/>
      <c r="I826" s="11"/>
      <c r="J826" s="21"/>
      <c r="K826" s="22"/>
      <c r="L826" s="20"/>
      <c r="M826" s="25"/>
    </row>
    <row r="827" spans="1:13" s="23" customFormat="1" ht="14.25" customHeight="1">
      <c r="A827" s="17" t="s">
        <v>2320</v>
      </c>
      <c r="B827" s="17" t="s">
        <v>2321</v>
      </c>
      <c r="C827" s="17" t="s">
        <v>1008</v>
      </c>
      <c r="D827" s="18">
        <v>17623</v>
      </c>
      <c r="E827" s="19">
        <v>35811</v>
      </c>
      <c r="F827" s="20">
        <v>337157732.22</v>
      </c>
      <c r="G827" s="19">
        <v>693107278.85</v>
      </c>
      <c r="H827" s="20"/>
      <c r="I827" s="11"/>
      <c r="J827" s="21"/>
      <c r="K827" s="22"/>
      <c r="L827" s="20"/>
      <c r="M827" s="25"/>
    </row>
    <row r="828" spans="1:13" s="23" customFormat="1" ht="14.25" customHeight="1">
      <c r="A828" s="17" t="s">
        <v>2322</v>
      </c>
      <c r="B828" s="17" t="s">
        <v>2323</v>
      </c>
      <c r="C828" s="17" t="s">
        <v>1008</v>
      </c>
      <c r="D828" s="18">
        <v>466</v>
      </c>
      <c r="E828" s="19">
        <v>505</v>
      </c>
      <c r="F828" s="20">
        <v>20760463.1</v>
      </c>
      <c r="G828" s="19">
        <v>22361314.15</v>
      </c>
      <c r="H828" s="20"/>
      <c r="I828" s="11"/>
      <c r="J828" s="21"/>
      <c r="K828" s="22"/>
      <c r="L828" s="20"/>
      <c r="M828" s="25"/>
    </row>
    <row r="829" spans="1:13" s="23" customFormat="1" ht="14.25" customHeight="1">
      <c r="A829" s="24" t="s">
        <v>2324</v>
      </c>
      <c r="B829" s="24" t="s">
        <v>2325</v>
      </c>
      <c r="C829" s="24" t="s">
        <v>1008</v>
      </c>
      <c r="D829" s="18">
        <v>17413</v>
      </c>
      <c r="E829" s="19">
        <v>21037</v>
      </c>
      <c r="F829" s="20">
        <v>132291436.64</v>
      </c>
      <c r="G829" s="19">
        <v>160298994.82</v>
      </c>
      <c r="H829" s="20"/>
      <c r="I829" s="11"/>
      <c r="J829" s="21"/>
      <c r="K829" s="22"/>
      <c r="L829" s="20"/>
      <c r="M829" s="25"/>
    </row>
    <row r="830" spans="1:13" s="23" customFormat="1" ht="14.25" customHeight="1">
      <c r="A830" s="17" t="s">
        <v>2326</v>
      </c>
      <c r="B830" s="17" t="s">
        <v>2327</v>
      </c>
      <c r="C830" s="17" t="s">
        <v>1008</v>
      </c>
      <c r="D830" s="18">
        <v>9377</v>
      </c>
      <c r="E830" s="19">
        <v>18092</v>
      </c>
      <c r="F830" s="20">
        <v>201929397.6</v>
      </c>
      <c r="G830" s="19">
        <v>393426794.38</v>
      </c>
      <c r="H830" s="20"/>
      <c r="I830" s="11"/>
      <c r="J830" s="21"/>
      <c r="K830" s="22"/>
      <c r="L830" s="20"/>
      <c r="M830" s="25"/>
    </row>
    <row r="831" spans="1:13" s="23" customFormat="1" ht="14.25" customHeight="1">
      <c r="A831" s="24" t="s">
        <v>937</v>
      </c>
      <c r="B831" s="24" t="s">
        <v>938</v>
      </c>
      <c r="C831" s="24" t="s">
        <v>1008</v>
      </c>
      <c r="D831" s="18"/>
      <c r="E831" s="19">
        <v>512</v>
      </c>
      <c r="F831" s="20"/>
      <c r="G831" s="19">
        <v>7433188.68</v>
      </c>
      <c r="H831" s="20"/>
      <c r="I831" s="11"/>
      <c r="J831" s="21"/>
      <c r="K831" s="22"/>
      <c r="L831" s="20"/>
      <c r="M831" s="25"/>
    </row>
    <row r="832" spans="1:13" s="23" customFormat="1" ht="14.25" customHeight="1">
      <c r="A832" s="17" t="s">
        <v>2328</v>
      </c>
      <c r="B832" s="17" t="s">
        <v>2329</v>
      </c>
      <c r="C832" s="17" t="s">
        <v>1300</v>
      </c>
      <c r="D832" s="18">
        <v>64</v>
      </c>
      <c r="E832" s="19">
        <v>137</v>
      </c>
      <c r="F832" s="20">
        <v>569112.32</v>
      </c>
      <c r="G832" s="19">
        <v>1038029.12</v>
      </c>
      <c r="H832" s="20"/>
      <c r="I832" s="11"/>
      <c r="J832" s="21"/>
      <c r="K832" s="22"/>
      <c r="L832" s="20"/>
      <c r="M832" s="25"/>
    </row>
    <row r="833" spans="1:13" s="23" customFormat="1" ht="14.25" customHeight="1">
      <c r="A833" s="17" t="s">
        <v>2330</v>
      </c>
      <c r="B833" s="17" t="s">
        <v>2331</v>
      </c>
      <c r="C833" s="17" t="s">
        <v>988</v>
      </c>
      <c r="D833" s="18">
        <v>7488</v>
      </c>
      <c r="E833" s="19">
        <v>7831</v>
      </c>
      <c r="F833" s="20">
        <v>507065750.92</v>
      </c>
      <c r="G833" s="19">
        <v>515581180.1</v>
      </c>
      <c r="H833" s="20"/>
      <c r="I833" s="11"/>
      <c r="J833" s="21"/>
      <c r="K833" s="22"/>
      <c r="L833" s="20"/>
      <c r="M833" s="25"/>
    </row>
    <row r="834" spans="1:13" s="23" customFormat="1" ht="14.25" customHeight="1">
      <c r="A834" s="24" t="s">
        <v>2332</v>
      </c>
      <c r="B834" s="24" t="s">
        <v>2333</v>
      </c>
      <c r="C834" s="24" t="s">
        <v>988</v>
      </c>
      <c r="D834" s="18">
        <v>1154</v>
      </c>
      <c r="E834" s="19">
        <v>2091</v>
      </c>
      <c r="F834" s="20">
        <v>77131360.34</v>
      </c>
      <c r="G834" s="19">
        <v>132673944.33</v>
      </c>
      <c r="H834" s="20"/>
      <c r="I834" s="11"/>
      <c r="J834" s="21"/>
      <c r="K834" s="22"/>
      <c r="L834" s="20"/>
      <c r="M834" s="25"/>
    </row>
    <row r="835" spans="1:13" s="23" customFormat="1" ht="14.25" customHeight="1">
      <c r="A835" s="17" t="s">
        <v>2334</v>
      </c>
      <c r="B835" s="17" t="s">
        <v>2335</v>
      </c>
      <c r="C835" s="17" t="s">
        <v>988</v>
      </c>
      <c r="D835" s="18">
        <v>451</v>
      </c>
      <c r="E835" s="19">
        <v>1596</v>
      </c>
      <c r="F835" s="20">
        <v>63573463.03</v>
      </c>
      <c r="G835" s="19">
        <v>189252257.32</v>
      </c>
      <c r="H835" s="20"/>
      <c r="I835" s="11"/>
      <c r="J835" s="21"/>
      <c r="K835" s="22"/>
      <c r="L835" s="20"/>
      <c r="M835" s="25"/>
    </row>
    <row r="836" spans="1:13" s="23" customFormat="1" ht="14.25" customHeight="1">
      <c r="A836" s="24" t="s">
        <v>2336</v>
      </c>
      <c r="B836" s="24" t="s">
        <v>2337</v>
      </c>
      <c r="C836" s="24" t="s">
        <v>988</v>
      </c>
      <c r="D836" s="18">
        <v>486</v>
      </c>
      <c r="E836" s="19">
        <v>924</v>
      </c>
      <c r="F836" s="20">
        <v>57541505.76</v>
      </c>
      <c r="G836" s="19">
        <v>108529621.2</v>
      </c>
      <c r="H836" s="20"/>
      <c r="I836" s="11"/>
      <c r="J836" s="21"/>
      <c r="K836" s="22"/>
      <c r="L836" s="20"/>
      <c r="M836" s="25"/>
    </row>
    <row r="837" spans="1:13" s="23" customFormat="1" ht="14.25" customHeight="1">
      <c r="A837" s="17" t="s">
        <v>2338</v>
      </c>
      <c r="B837" s="17" t="s">
        <v>2339</v>
      </c>
      <c r="C837" s="17" t="s">
        <v>988</v>
      </c>
      <c r="D837" s="18">
        <v>352</v>
      </c>
      <c r="E837" s="19">
        <v>541</v>
      </c>
      <c r="F837" s="20">
        <v>42380254.92</v>
      </c>
      <c r="G837" s="19">
        <v>60308498.97</v>
      </c>
      <c r="H837" s="20"/>
      <c r="I837" s="11"/>
      <c r="J837" s="21"/>
      <c r="K837" s="22"/>
      <c r="L837" s="20"/>
      <c r="M837" s="25"/>
    </row>
    <row r="838" spans="1:13" s="23" customFormat="1" ht="14.25" customHeight="1">
      <c r="A838" s="17" t="s">
        <v>939</v>
      </c>
      <c r="B838" s="17" t="s">
        <v>940</v>
      </c>
      <c r="C838" s="17" t="s">
        <v>988</v>
      </c>
      <c r="D838" s="18"/>
      <c r="E838" s="19">
        <v>7</v>
      </c>
      <c r="F838" s="20"/>
      <c r="G838" s="19">
        <v>202734.63</v>
      </c>
      <c r="H838" s="20"/>
      <c r="I838" s="11"/>
      <c r="J838" s="21"/>
      <c r="K838" s="22"/>
      <c r="L838" s="20"/>
      <c r="M838" s="25"/>
    </row>
    <row r="839" spans="1:13" s="23" customFormat="1" ht="14.25" customHeight="1">
      <c r="A839" s="24" t="s">
        <v>941</v>
      </c>
      <c r="B839" s="24" t="s">
        <v>942</v>
      </c>
      <c r="C839" s="24" t="s">
        <v>988</v>
      </c>
      <c r="D839" s="18"/>
      <c r="E839" s="19">
        <v>125</v>
      </c>
      <c r="F839" s="20"/>
      <c r="G839" s="19">
        <v>16465188.27</v>
      </c>
      <c r="H839" s="20"/>
      <c r="I839" s="11"/>
      <c r="J839" s="21"/>
      <c r="K839" s="22"/>
      <c r="L839" s="20"/>
      <c r="M839" s="25"/>
    </row>
    <row r="840" spans="1:13" s="23" customFormat="1" ht="14.25" customHeight="1">
      <c r="A840" s="17" t="s">
        <v>2340</v>
      </c>
      <c r="B840" s="17" t="s">
        <v>2341</v>
      </c>
      <c r="C840" s="17" t="s">
        <v>988</v>
      </c>
      <c r="D840" s="18">
        <v>15728</v>
      </c>
      <c r="E840" s="19">
        <v>15155</v>
      </c>
      <c r="F840" s="20">
        <v>15364763.51</v>
      </c>
      <c r="G840" s="19">
        <v>15153037.33</v>
      </c>
      <c r="H840" s="20"/>
      <c r="I840" s="11"/>
      <c r="J840" s="21"/>
      <c r="K840" s="22"/>
      <c r="L840" s="20"/>
      <c r="M840" s="25"/>
    </row>
    <row r="841" spans="1:13" s="23" customFormat="1" ht="14.25" customHeight="1">
      <c r="A841" s="24" t="s">
        <v>2342</v>
      </c>
      <c r="B841" s="24" t="s">
        <v>2343</v>
      </c>
      <c r="C841" s="24" t="s">
        <v>1008</v>
      </c>
      <c r="D841" s="18">
        <v>34</v>
      </c>
      <c r="E841" s="19">
        <v>57</v>
      </c>
      <c r="F841" s="20">
        <v>84738.64</v>
      </c>
      <c r="G841" s="19">
        <v>142863.09</v>
      </c>
      <c r="H841" s="20"/>
      <c r="I841" s="11"/>
      <c r="J841" s="21"/>
      <c r="K841" s="22"/>
      <c r="L841" s="20"/>
      <c r="M841" s="25"/>
    </row>
    <row r="842" spans="1:13" s="23" customFormat="1" ht="14.25" customHeight="1">
      <c r="A842" s="17" t="s">
        <v>2342</v>
      </c>
      <c r="B842" s="17" t="s">
        <v>2343</v>
      </c>
      <c r="C842" s="17" t="s">
        <v>988</v>
      </c>
      <c r="D842" s="18">
        <v>2968</v>
      </c>
      <c r="E842" s="19">
        <v>2708</v>
      </c>
      <c r="F842" s="20">
        <v>11981578.2</v>
      </c>
      <c r="G842" s="19">
        <v>10973682.56</v>
      </c>
      <c r="H842" s="20"/>
      <c r="I842" s="11"/>
      <c r="J842" s="21"/>
      <c r="K842" s="22"/>
      <c r="L842" s="20"/>
      <c r="M842" s="25"/>
    </row>
    <row r="843" spans="1:13" s="23" customFormat="1" ht="14.25" customHeight="1">
      <c r="A843" s="17" t="s">
        <v>2344</v>
      </c>
      <c r="B843" s="17" t="s">
        <v>1734</v>
      </c>
      <c r="C843" s="17" t="s">
        <v>988</v>
      </c>
      <c r="D843" s="18">
        <v>197</v>
      </c>
      <c r="E843" s="19">
        <v>260</v>
      </c>
      <c r="F843" s="20">
        <v>1691597.26</v>
      </c>
      <c r="G843" s="19">
        <v>2134055.6</v>
      </c>
      <c r="H843" s="20"/>
      <c r="I843" s="11"/>
      <c r="J843" s="21"/>
      <c r="K843" s="22"/>
      <c r="L843" s="20"/>
      <c r="M843" s="25"/>
    </row>
    <row r="844" spans="1:13" s="23" customFormat="1" ht="14.25" customHeight="1">
      <c r="A844" s="24" t="s">
        <v>2345</v>
      </c>
      <c r="B844" s="24" t="s">
        <v>2346</v>
      </c>
      <c r="C844" s="24" t="s">
        <v>1008</v>
      </c>
      <c r="D844" s="18">
        <v>953</v>
      </c>
      <c r="E844" s="19">
        <v>1029</v>
      </c>
      <c r="F844" s="20">
        <v>40159169.26</v>
      </c>
      <c r="G844" s="19">
        <v>40933411.81</v>
      </c>
      <c r="H844" s="20"/>
      <c r="I844" s="11"/>
      <c r="J844" s="21"/>
      <c r="K844" s="22"/>
      <c r="L844" s="20"/>
      <c r="M844" s="25"/>
    </row>
    <row r="845" spans="1:13" s="23" customFormat="1" ht="14.25" customHeight="1">
      <c r="A845" s="17" t="s">
        <v>2347</v>
      </c>
      <c r="B845" s="17" t="s">
        <v>2348</v>
      </c>
      <c r="C845" s="17" t="s">
        <v>1008</v>
      </c>
      <c r="D845" s="18">
        <v>30459</v>
      </c>
      <c r="E845" s="19">
        <v>36223</v>
      </c>
      <c r="F845" s="20">
        <v>107460942.72</v>
      </c>
      <c r="G845" s="19">
        <v>121340049.79</v>
      </c>
      <c r="H845" s="20"/>
      <c r="I845" s="11"/>
      <c r="J845" s="21"/>
      <c r="K845" s="22"/>
      <c r="L845" s="20"/>
      <c r="M845" s="25"/>
    </row>
    <row r="846" spans="1:13" s="23" customFormat="1" ht="14.25" customHeight="1">
      <c r="A846" s="24" t="s">
        <v>2349</v>
      </c>
      <c r="B846" s="24" t="s">
        <v>2350</v>
      </c>
      <c r="C846" s="24" t="s">
        <v>988</v>
      </c>
      <c r="D846" s="18">
        <v>120</v>
      </c>
      <c r="E846" s="19">
        <v>155</v>
      </c>
      <c r="F846" s="20">
        <v>4713471.6</v>
      </c>
      <c r="G846" s="19">
        <v>5852425.82</v>
      </c>
      <c r="H846" s="20"/>
      <c r="I846" s="11"/>
      <c r="J846" s="21"/>
      <c r="K846" s="22"/>
      <c r="L846" s="20"/>
      <c r="M846" s="25"/>
    </row>
    <row r="847" spans="1:13" s="23" customFormat="1" ht="14.25" customHeight="1">
      <c r="A847" s="17" t="s">
        <v>2351</v>
      </c>
      <c r="B847" s="17" t="s">
        <v>2352</v>
      </c>
      <c r="C847" s="17" t="s">
        <v>1008</v>
      </c>
      <c r="D847" s="18">
        <v>5</v>
      </c>
      <c r="E847" s="19">
        <v>7</v>
      </c>
      <c r="F847" s="20">
        <v>642427.44</v>
      </c>
      <c r="G847" s="19">
        <v>875321.94</v>
      </c>
      <c r="H847" s="20"/>
      <c r="I847" s="11"/>
      <c r="J847" s="21"/>
      <c r="K847" s="22"/>
      <c r="L847" s="20"/>
      <c r="M847" s="25"/>
    </row>
    <row r="848" spans="1:13" s="23" customFormat="1" ht="14.25" customHeight="1">
      <c r="A848" s="17" t="s">
        <v>2353</v>
      </c>
      <c r="B848" s="17" t="s">
        <v>2354</v>
      </c>
      <c r="C848" s="17" t="s">
        <v>1008</v>
      </c>
      <c r="D848" s="18">
        <v>2366</v>
      </c>
      <c r="E848" s="19">
        <v>1916</v>
      </c>
      <c r="F848" s="20">
        <v>93174428.62</v>
      </c>
      <c r="G848" s="19">
        <v>68081837.5</v>
      </c>
      <c r="H848" s="20"/>
      <c r="I848" s="11"/>
      <c r="J848" s="21"/>
      <c r="K848" s="22"/>
      <c r="L848" s="20"/>
      <c r="M848" s="25"/>
    </row>
    <row r="849" spans="1:13" s="23" customFormat="1" ht="14.25" customHeight="1">
      <c r="A849" s="24" t="s">
        <v>2355</v>
      </c>
      <c r="B849" s="24" t="s">
        <v>2356</v>
      </c>
      <c r="C849" s="24" t="s">
        <v>988</v>
      </c>
      <c r="D849" s="18">
        <v>148</v>
      </c>
      <c r="E849" s="19">
        <v>206</v>
      </c>
      <c r="F849" s="20">
        <v>394296.16</v>
      </c>
      <c r="G849" s="19">
        <v>552075.88</v>
      </c>
      <c r="H849" s="20"/>
      <c r="I849" s="11"/>
      <c r="J849" s="21"/>
      <c r="K849" s="22"/>
      <c r="L849" s="20"/>
      <c r="M849" s="25"/>
    </row>
    <row r="850" spans="1:13" s="23" customFormat="1" ht="14.25" customHeight="1">
      <c r="A850" s="17" t="s">
        <v>2357</v>
      </c>
      <c r="B850" s="17" t="s">
        <v>2358</v>
      </c>
      <c r="C850" s="17" t="s">
        <v>988</v>
      </c>
      <c r="D850" s="18">
        <v>5325</v>
      </c>
      <c r="E850" s="19">
        <v>6914</v>
      </c>
      <c r="F850" s="20">
        <v>75082127.25</v>
      </c>
      <c r="G850" s="19">
        <v>94525778.36</v>
      </c>
      <c r="H850" s="20"/>
      <c r="I850" s="11"/>
      <c r="J850" s="21"/>
      <c r="K850" s="22"/>
      <c r="L850" s="20"/>
      <c r="M850" s="25"/>
    </row>
    <row r="851" spans="1:13" s="23" customFormat="1" ht="14.25" customHeight="1">
      <c r="A851" s="24" t="s">
        <v>2359</v>
      </c>
      <c r="B851" s="24" t="s">
        <v>2360</v>
      </c>
      <c r="C851" s="24" t="s">
        <v>988</v>
      </c>
      <c r="D851" s="18">
        <v>16392</v>
      </c>
      <c r="E851" s="19">
        <v>20238</v>
      </c>
      <c r="F851" s="20">
        <v>32995042.18</v>
      </c>
      <c r="G851" s="19">
        <v>32282178.31</v>
      </c>
      <c r="H851" s="20">
        <v>769775</v>
      </c>
      <c r="I851" s="11">
        <v>744280</v>
      </c>
      <c r="J851" s="21">
        <v>0.205009609791336</v>
      </c>
      <c r="K851" s="22">
        <v>0.196425946661995</v>
      </c>
      <c r="L851" s="20">
        <f aca="true" t="shared" si="72" ref="L851:L874">J851*10381</f>
        <v>2128.204759243859</v>
      </c>
      <c r="M851" s="25">
        <f aca="true" t="shared" si="73" ref="M851:M874">K851*10381</f>
        <v>2039.0977522981702</v>
      </c>
    </row>
    <row r="852" spans="1:13" s="23" customFormat="1" ht="14.25" customHeight="1">
      <c r="A852" s="17" t="s">
        <v>2361</v>
      </c>
      <c r="B852" s="17" t="s">
        <v>1837</v>
      </c>
      <c r="C852" s="17" t="s">
        <v>1008</v>
      </c>
      <c r="D852" s="18">
        <v>243364</v>
      </c>
      <c r="E852" s="19">
        <v>237539</v>
      </c>
      <c r="F852" s="20">
        <v>28768313.37</v>
      </c>
      <c r="G852" s="19">
        <v>29612657.7</v>
      </c>
      <c r="H852" s="20">
        <v>36504.6</v>
      </c>
      <c r="I852" s="11">
        <v>35630.85</v>
      </c>
      <c r="J852" s="21">
        <v>0.00972205358915114</v>
      </c>
      <c r="K852" s="22">
        <v>0.00940348181010041</v>
      </c>
      <c r="L852" s="20">
        <f t="shared" si="72"/>
        <v>100.92463830897799</v>
      </c>
      <c r="M852" s="25">
        <f t="shared" si="73"/>
        <v>97.61754467065236</v>
      </c>
    </row>
    <row r="853" spans="1:13" s="23" customFormat="1" ht="14.25" customHeight="1">
      <c r="A853" s="17" t="s">
        <v>2361</v>
      </c>
      <c r="B853" s="17" t="s">
        <v>1837</v>
      </c>
      <c r="C853" s="17" t="s">
        <v>988</v>
      </c>
      <c r="D853" s="18">
        <v>3757</v>
      </c>
      <c r="E853" s="19">
        <v>2930</v>
      </c>
      <c r="F853" s="20">
        <v>5747472.63</v>
      </c>
      <c r="G853" s="19">
        <v>4577219.57</v>
      </c>
      <c r="H853" s="20">
        <v>42235</v>
      </c>
      <c r="I853" s="11">
        <v>33095</v>
      </c>
      <c r="J853" s="21">
        <v>0.0112481970309988</v>
      </c>
      <c r="K853" s="22">
        <v>0.00873423537483033</v>
      </c>
      <c r="L853" s="20">
        <f t="shared" si="72"/>
        <v>116.76753337879855</v>
      </c>
      <c r="M853" s="25">
        <f t="shared" si="73"/>
        <v>90.67009742611366</v>
      </c>
    </row>
    <row r="854" spans="1:13" s="23" customFormat="1" ht="14.25" customHeight="1">
      <c r="A854" s="17" t="s">
        <v>2362</v>
      </c>
      <c r="B854" s="17" t="s">
        <v>2363</v>
      </c>
      <c r="C854" s="17" t="s">
        <v>1008</v>
      </c>
      <c r="D854" s="18">
        <v>1386</v>
      </c>
      <c r="E854" s="19">
        <v>2628</v>
      </c>
      <c r="F854" s="20">
        <v>11613750.12</v>
      </c>
      <c r="G854" s="19">
        <v>24462270.78</v>
      </c>
      <c r="H854" s="20">
        <v>157497.5656</v>
      </c>
      <c r="I854" s="11">
        <v>346223.7858</v>
      </c>
      <c r="J854" s="21">
        <v>0.0419453924416114</v>
      </c>
      <c r="K854" s="22">
        <v>0.0913733203668844</v>
      </c>
      <c r="L854" s="20">
        <f t="shared" si="72"/>
        <v>435.4351189363679</v>
      </c>
      <c r="M854" s="25">
        <f t="shared" si="73"/>
        <v>948.546438728627</v>
      </c>
    </row>
    <row r="855" spans="1:13" s="23" customFormat="1" ht="14.25" customHeight="1">
      <c r="A855" s="24" t="s">
        <v>2364</v>
      </c>
      <c r="B855" s="24" t="s">
        <v>2365</v>
      </c>
      <c r="C855" s="24" t="s">
        <v>1008</v>
      </c>
      <c r="D855" s="18">
        <v>9695</v>
      </c>
      <c r="E855" s="19">
        <v>11366</v>
      </c>
      <c r="F855" s="20">
        <v>47155947.16</v>
      </c>
      <c r="G855" s="19">
        <v>53939419</v>
      </c>
      <c r="H855" s="20">
        <v>326961.6406</v>
      </c>
      <c r="I855" s="11">
        <v>388472.2996</v>
      </c>
      <c r="J855" s="21">
        <v>0.0870777543517796</v>
      </c>
      <c r="K855" s="22">
        <v>0.102523296610002</v>
      </c>
      <c r="L855" s="20">
        <f t="shared" si="72"/>
        <v>903.954167925824</v>
      </c>
      <c r="M855" s="25">
        <f t="shared" si="73"/>
        <v>1064.2943421084308</v>
      </c>
    </row>
    <row r="856" spans="1:13" s="23" customFormat="1" ht="14.25" customHeight="1">
      <c r="A856" s="17" t="s">
        <v>2366</v>
      </c>
      <c r="B856" s="17" t="s">
        <v>2367</v>
      </c>
      <c r="C856" s="17" t="s">
        <v>1008</v>
      </c>
      <c r="D856" s="18">
        <v>15695</v>
      </c>
      <c r="E856" s="19">
        <v>14822</v>
      </c>
      <c r="F856" s="20">
        <v>58306690.54</v>
      </c>
      <c r="G856" s="19">
        <v>50118100.73</v>
      </c>
      <c r="H856" s="20">
        <v>296327.5114</v>
      </c>
      <c r="I856" s="11">
        <v>244985.3308</v>
      </c>
      <c r="J856" s="21">
        <v>0.0789191484298032</v>
      </c>
      <c r="K856" s="22">
        <v>0.0646550700283387</v>
      </c>
      <c r="L856" s="20">
        <f t="shared" si="72"/>
        <v>819.2596798497871</v>
      </c>
      <c r="M856" s="25">
        <f t="shared" si="73"/>
        <v>671.184281964184</v>
      </c>
    </row>
    <row r="857" spans="1:13" s="23" customFormat="1" ht="14.25" customHeight="1">
      <c r="A857" s="17" t="s">
        <v>2368</v>
      </c>
      <c r="B857" s="17" t="s">
        <v>2369</v>
      </c>
      <c r="C857" s="17" t="s">
        <v>988</v>
      </c>
      <c r="D857" s="18">
        <v>72033</v>
      </c>
      <c r="E857" s="19">
        <v>57593</v>
      </c>
      <c r="F857" s="20">
        <v>17427277.99</v>
      </c>
      <c r="G857" s="19">
        <v>14268714.32</v>
      </c>
      <c r="H857" s="20">
        <v>4939955</v>
      </c>
      <c r="I857" s="11">
        <v>4049360</v>
      </c>
      <c r="J857" s="21">
        <v>1.31562891356144</v>
      </c>
      <c r="K857" s="22">
        <v>1.06868298405871</v>
      </c>
      <c r="L857" s="20">
        <f t="shared" si="72"/>
        <v>13657.543751681309</v>
      </c>
      <c r="M857" s="25">
        <f t="shared" si="73"/>
        <v>11093.998057513469</v>
      </c>
    </row>
    <row r="858" spans="1:13" s="23" customFormat="1" ht="14.25" customHeight="1">
      <c r="A858" s="24" t="s">
        <v>2370</v>
      </c>
      <c r="B858" s="24" t="s">
        <v>2371</v>
      </c>
      <c r="C858" s="24" t="s">
        <v>988</v>
      </c>
      <c r="D858" s="18">
        <v>12</v>
      </c>
      <c r="E858" s="19">
        <v>10</v>
      </c>
      <c r="F858" s="20">
        <v>11419.31</v>
      </c>
      <c r="G858" s="19">
        <v>20630.59</v>
      </c>
      <c r="H858" s="20">
        <v>430</v>
      </c>
      <c r="I858" s="11">
        <v>790</v>
      </c>
      <c r="J858" s="21">
        <v>0.000114519349433633</v>
      </c>
      <c r="K858" s="22">
        <v>0.000208492096876143</v>
      </c>
      <c r="L858" s="20">
        <f t="shared" si="72"/>
        <v>1.1888253664705442</v>
      </c>
      <c r="M858" s="25">
        <f t="shared" si="73"/>
        <v>2.1643564576712406</v>
      </c>
    </row>
    <row r="859" spans="1:13" s="23" customFormat="1" ht="14.25" customHeight="1">
      <c r="A859" s="17" t="s">
        <v>2372</v>
      </c>
      <c r="B859" s="17" t="s">
        <v>2373</v>
      </c>
      <c r="C859" s="17" t="s">
        <v>2191</v>
      </c>
      <c r="D859" s="18">
        <v>5173</v>
      </c>
      <c r="E859" s="19">
        <v>6250</v>
      </c>
      <c r="F859" s="20">
        <v>68663970.13</v>
      </c>
      <c r="G859" s="19">
        <v>82839567.26</v>
      </c>
      <c r="H859" s="20">
        <v>155810.76</v>
      </c>
      <c r="I859" s="11">
        <v>188250</v>
      </c>
      <c r="J859" s="21">
        <v>0.0414961555115346</v>
      </c>
      <c r="K859" s="22">
        <v>0.0496818192872582</v>
      </c>
      <c r="L859" s="20">
        <f t="shared" si="72"/>
        <v>430.7715903652407</v>
      </c>
      <c r="M859" s="25">
        <f t="shared" si="73"/>
        <v>515.7469660210273</v>
      </c>
    </row>
    <row r="860" spans="1:13" s="23" customFormat="1" ht="14.25" customHeight="1">
      <c r="A860" s="24" t="s">
        <v>2374</v>
      </c>
      <c r="B860" s="24" t="s">
        <v>2375</v>
      </c>
      <c r="C860" s="24" t="s">
        <v>988</v>
      </c>
      <c r="D860" s="18">
        <v>30260</v>
      </c>
      <c r="E860" s="19">
        <v>44950</v>
      </c>
      <c r="F860" s="20">
        <v>64648088.89</v>
      </c>
      <c r="G860" s="19">
        <v>59534733.78</v>
      </c>
      <c r="H860" s="20">
        <v>1008665.658</v>
      </c>
      <c r="I860" s="11">
        <v>1498331.835</v>
      </c>
      <c r="J860" s="21">
        <v>0.268631941744668</v>
      </c>
      <c r="K860" s="22">
        <v>0.395430817842316</v>
      </c>
      <c r="L860" s="20">
        <f t="shared" si="72"/>
        <v>2788.668187251398</v>
      </c>
      <c r="M860" s="25">
        <f t="shared" si="73"/>
        <v>4104.967320021082</v>
      </c>
    </row>
    <row r="861" spans="1:13" s="23" customFormat="1" ht="14.25" customHeight="1">
      <c r="A861" s="17" t="s">
        <v>2376</v>
      </c>
      <c r="B861" s="17" t="s">
        <v>2377</v>
      </c>
      <c r="C861" s="17" t="s">
        <v>988</v>
      </c>
      <c r="D861" s="18">
        <v>35411</v>
      </c>
      <c r="E861" s="19">
        <v>46847</v>
      </c>
      <c r="F861" s="20">
        <v>202316496.6</v>
      </c>
      <c r="G861" s="19">
        <v>288632226.98</v>
      </c>
      <c r="H861" s="20">
        <v>2368536</v>
      </c>
      <c r="I861" s="11">
        <v>3344950</v>
      </c>
      <c r="J861" s="21">
        <v>0.63079814379102</v>
      </c>
      <c r="K861" s="22">
        <v>0.882779290437791</v>
      </c>
      <c r="L861" s="20">
        <f t="shared" si="72"/>
        <v>6548.315530694578</v>
      </c>
      <c r="M861" s="25">
        <f t="shared" si="73"/>
        <v>9164.131814034708</v>
      </c>
    </row>
    <row r="862" spans="1:13" s="23" customFormat="1" ht="14.25" customHeight="1">
      <c r="A862" s="17" t="s">
        <v>2378</v>
      </c>
      <c r="B862" s="17" t="s">
        <v>2379</v>
      </c>
      <c r="C862" s="17" t="s">
        <v>988</v>
      </c>
      <c r="D862" s="18">
        <v>65219</v>
      </c>
      <c r="E862" s="19">
        <v>79490</v>
      </c>
      <c r="F862" s="20">
        <v>241723796.61</v>
      </c>
      <c r="G862" s="19">
        <v>291990439.88</v>
      </c>
      <c r="H862" s="20">
        <v>1826132</v>
      </c>
      <c r="I862" s="11">
        <v>2231406</v>
      </c>
      <c r="J862" s="21">
        <v>0.486342903767299</v>
      </c>
      <c r="K862" s="22">
        <v>0.588899387243047</v>
      </c>
      <c r="L862" s="20">
        <f t="shared" si="72"/>
        <v>5048.725684008331</v>
      </c>
      <c r="M862" s="25">
        <f t="shared" si="73"/>
        <v>6113.364538970071</v>
      </c>
    </row>
    <row r="863" spans="1:13" s="23" customFormat="1" ht="14.25" customHeight="1">
      <c r="A863" s="24" t="s">
        <v>2380</v>
      </c>
      <c r="B863" s="24" t="s">
        <v>2381</v>
      </c>
      <c r="C863" s="24" t="s">
        <v>988</v>
      </c>
      <c r="D863" s="18">
        <v>63336</v>
      </c>
      <c r="E863" s="19">
        <v>73984</v>
      </c>
      <c r="F863" s="20">
        <v>256146016.38</v>
      </c>
      <c r="G863" s="19">
        <v>296730577.47</v>
      </c>
      <c r="H863" s="20">
        <v>1900080</v>
      </c>
      <c r="I863" s="11">
        <v>2219520</v>
      </c>
      <c r="J863" s="21">
        <v>0.506037035981062</v>
      </c>
      <c r="K863" s="22">
        <v>0.585762504884225</v>
      </c>
      <c r="L863" s="20">
        <f t="shared" si="72"/>
        <v>5253.170470519404</v>
      </c>
      <c r="M863" s="25">
        <f t="shared" si="73"/>
        <v>6080.80056320314</v>
      </c>
    </row>
    <row r="864" spans="1:13" s="23" customFormat="1" ht="14.25" customHeight="1">
      <c r="A864" s="17" t="s">
        <v>2382</v>
      </c>
      <c r="B864" s="17" t="s">
        <v>2383</v>
      </c>
      <c r="C864" s="17" t="s">
        <v>988</v>
      </c>
      <c r="D864" s="18">
        <v>15135</v>
      </c>
      <c r="E864" s="19">
        <v>17667</v>
      </c>
      <c r="F864" s="20">
        <v>70947056.24</v>
      </c>
      <c r="G864" s="19">
        <v>79430083.82</v>
      </c>
      <c r="H864" s="20">
        <v>534690</v>
      </c>
      <c r="I864" s="11">
        <v>603690</v>
      </c>
      <c r="J864" s="21">
        <v>0.142400816159695</v>
      </c>
      <c r="K864" s="22">
        <v>0.159322270839442</v>
      </c>
      <c r="L864" s="20">
        <f t="shared" si="72"/>
        <v>1478.2628725537936</v>
      </c>
      <c r="M864" s="25">
        <f t="shared" si="73"/>
        <v>1653.9244935842473</v>
      </c>
    </row>
    <row r="865" spans="1:13" s="23" customFormat="1" ht="14.25" customHeight="1">
      <c r="A865" s="24" t="s">
        <v>2384</v>
      </c>
      <c r="B865" s="24" t="s">
        <v>2385</v>
      </c>
      <c r="C865" s="24" t="s">
        <v>1008</v>
      </c>
      <c r="D865" s="18">
        <v>12737</v>
      </c>
      <c r="E865" s="19">
        <v>10946</v>
      </c>
      <c r="F865" s="20">
        <v>199690560.87</v>
      </c>
      <c r="G865" s="19">
        <v>172558523.4</v>
      </c>
      <c r="H865" s="20">
        <v>74244.6281</v>
      </c>
      <c r="I865" s="11">
        <v>64201.3658</v>
      </c>
      <c r="J865" s="21">
        <v>0.0197731314161721</v>
      </c>
      <c r="K865" s="22">
        <v>0.0169436422505751</v>
      </c>
      <c r="L865" s="20">
        <f t="shared" si="72"/>
        <v>205.26487723128255</v>
      </c>
      <c r="M865" s="25">
        <f t="shared" si="73"/>
        <v>175.89195020322012</v>
      </c>
    </row>
    <row r="866" spans="1:13" s="23" customFormat="1" ht="14.25" customHeight="1">
      <c r="A866" s="17" t="s">
        <v>2386</v>
      </c>
      <c r="B866" s="17" t="s">
        <v>2387</v>
      </c>
      <c r="C866" s="17" t="s">
        <v>1008</v>
      </c>
      <c r="D866" s="18">
        <v>5796</v>
      </c>
      <c r="E866" s="19">
        <v>6638</v>
      </c>
      <c r="F866" s="20">
        <v>191246769.38</v>
      </c>
      <c r="G866" s="19">
        <v>217008141.51</v>
      </c>
      <c r="H866" s="20">
        <v>115920</v>
      </c>
      <c r="I866" s="11">
        <v>132760</v>
      </c>
      <c r="J866" s="21">
        <v>0.0308722860147598</v>
      </c>
      <c r="K866" s="22">
        <v>0.0350372288370592</v>
      </c>
      <c r="L866" s="20">
        <f t="shared" si="72"/>
        <v>320.4852011192215</v>
      </c>
      <c r="M866" s="25">
        <f t="shared" si="73"/>
        <v>363.7214725575116</v>
      </c>
    </row>
    <row r="867" spans="1:13" s="23" customFormat="1" ht="14.25" customHeight="1">
      <c r="A867" s="17" t="s">
        <v>2388</v>
      </c>
      <c r="B867" s="17" t="s">
        <v>2389</v>
      </c>
      <c r="C867" s="17" t="s">
        <v>1008</v>
      </c>
      <c r="D867" s="18">
        <v>25</v>
      </c>
      <c r="E867" s="19">
        <v>3</v>
      </c>
      <c r="F867" s="20">
        <v>591599.5</v>
      </c>
      <c r="G867" s="19">
        <v>70750.05</v>
      </c>
      <c r="H867" s="20">
        <v>375</v>
      </c>
      <c r="I867" s="11">
        <v>45</v>
      </c>
      <c r="J867" s="21">
        <v>9.98715256688657E-05</v>
      </c>
      <c r="K867" s="22">
        <v>1.18761321005398E-05</v>
      </c>
      <c r="L867" s="20">
        <f t="shared" si="72"/>
        <v>1.0367663079684948</v>
      </c>
      <c r="M867" s="25">
        <f t="shared" si="73"/>
        <v>0.12328612733570365</v>
      </c>
    </row>
    <row r="868" spans="1:13" s="23" customFormat="1" ht="14.25" customHeight="1">
      <c r="A868" s="24" t="s">
        <v>2390</v>
      </c>
      <c r="B868" s="24" t="s">
        <v>2391</v>
      </c>
      <c r="C868" s="24" t="s">
        <v>1008</v>
      </c>
      <c r="D868" s="18">
        <v>21851</v>
      </c>
      <c r="E868" s="19">
        <v>27172</v>
      </c>
      <c r="F868" s="20">
        <v>130657427.84</v>
      </c>
      <c r="G868" s="19">
        <v>158369885.76</v>
      </c>
      <c r="H868" s="20">
        <v>401817</v>
      </c>
      <c r="I868" s="11">
        <v>511759.5</v>
      </c>
      <c r="J868" s="21">
        <v>0.107013538212498</v>
      </c>
      <c r="K868" s="22">
        <v>0.135060520571249</v>
      </c>
      <c r="L868" s="20">
        <f t="shared" si="72"/>
        <v>1110.9075401839416</v>
      </c>
      <c r="M868" s="25">
        <f t="shared" si="73"/>
        <v>1402.063264050136</v>
      </c>
    </row>
    <row r="869" spans="1:13" s="23" customFormat="1" ht="14.25" customHeight="1">
      <c r="A869" s="17" t="s">
        <v>2392</v>
      </c>
      <c r="B869" s="17" t="s">
        <v>2393</v>
      </c>
      <c r="C869" s="17" t="s">
        <v>1008</v>
      </c>
      <c r="D869" s="18">
        <v>9921</v>
      </c>
      <c r="E869" s="19">
        <v>8566</v>
      </c>
      <c r="F869" s="20">
        <v>61139490.67</v>
      </c>
      <c r="G869" s="19">
        <v>53241057.96</v>
      </c>
      <c r="H869" s="20">
        <v>159022</v>
      </c>
      <c r="I869" s="11">
        <v>143325</v>
      </c>
      <c r="J869" s="21">
        <v>0.04235138601310498</v>
      </c>
      <c r="K869" s="22">
        <v>0.0378254807402193</v>
      </c>
      <c r="L869" s="20">
        <f t="shared" si="72"/>
        <v>439.6497382020428</v>
      </c>
      <c r="M869" s="25">
        <f t="shared" si="73"/>
        <v>392.6663155642165</v>
      </c>
    </row>
    <row r="870" spans="1:13" s="23" customFormat="1" ht="14.25" customHeight="1">
      <c r="A870" s="24" t="s">
        <v>2394</v>
      </c>
      <c r="B870" s="24" t="s">
        <v>2395</v>
      </c>
      <c r="C870" s="24" t="s">
        <v>2191</v>
      </c>
      <c r="D870" s="18">
        <v>9780</v>
      </c>
      <c r="E870" s="19">
        <v>12001</v>
      </c>
      <c r="F870" s="20">
        <v>244588390.64</v>
      </c>
      <c r="G870" s="19">
        <v>232964136.85</v>
      </c>
      <c r="H870" s="20">
        <v>272929.482</v>
      </c>
      <c r="I870" s="11">
        <v>334910.7069</v>
      </c>
      <c r="J870" s="21">
        <v>0.0726876900462753</v>
      </c>
      <c r="K870" s="22">
        <v>0.0883876399339904</v>
      </c>
      <c r="L870" s="20">
        <f t="shared" si="72"/>
        <v>754.5709103703839</v>
      </c>
      <c r="M870" s="25">
        <f t="shared" si="73"/>
        <v>917.5520901547544</v>
      </c>
    </row>
    <row r="871" spans="1:13" s="23" customFormat="1" ht="14.25" customHeight="1">
      <c r="A871" s="17" t="s">
        <v>2394</v>
      </c>
      <c r="B871" s="17" t="s">
        <v>2395</v>
      </c>
      <c r="C871" s="17" t="s">
        <v>1008</v>
      </c>
      <c r="D871" s="18">
        <v>8523</v>
      </c>
      <c r="E871" s="19">
        <v>9861</v>
      </c>
      <c r="F871" s="20">
        <v>256274838.06</v>
      </c>
      <c r="G871" s="19">
        <v>293513494.47</v>
      </c>
      <c r="H871" s="20">
        <v>704026.3583</v>
      </c>
      <c r="I871" s="11">
        <v>814642.2993</v>
      </c>
      <c r="J871" s="21">
        <v>0.187499164038711</v>
      </c>
      <c r="K871" s="22">
        <v>0.214995545803873</v>
      </c>
      <c r="L871" s="20">
        <f t="shared" si="72"/>
        <v>1946.428821885859</v>
      </c>
      <c r="M871" s="25">
        <f t="shared" si="73"/>
        <v>2231.8687609900057</v>
      </c>
    </row>
    <row r="872" spans="1:13" s="23" customFormat="1" ht="14.25" customHeight="1">
      <c r="A872" s="17" t="s">
        <v>2396</v>
      </c>
      <c r="B872" s="17" t="s">
        <v>2397</v>
      </c>
      <c r="C872" s="17" t="s">
        <v>1008</v>
      </c>
      <c r="D872" s="18">
        <v>10741</v>
      </c>
      <c r="E872" s="19">
        <v>9539</v>
      </c>
      <c r="F872" s="20">
        <v>361242708.33</v>
      </c>
      <c r="G872" s="19">
        <v>319183238.93</v>
      </c>
      <c r="H872" s="20">
        <v>386676</v>
      </c>
      <c r="I872" s="11">
        <v>343404</v>
      </c>
      <c r="J872" s="21">
        <v>0.102981125492092</v>
      </c>
      <c r="K872" s="22">
        <v>0.0906291392856393</v>
      </c>
      <c r="L872" s="20">
        <f t="shared" si="72"/>
        <v>1069.047063733407</v>
      </c>
      <c r="M872" s="25">
        <f t="shared" si="73"/>
        <v>940.8210949242216</v>
      </c>
    </row>
    <row r="873" spans="1:13" s="23" customFormat="1" ht="14.25" customHeight="1">
      <c r="A873" s="24" t="s">
        <v>2398</v>
      </c>
      <c r="B873" s="24" t="s">
        <v>2399</v>
      </c>
      <c r="C873" s="24" t="s">
        <v>1008</v>
      </c>
      <c r="D873" s="18">
        <v>8264</v>
      </c>
      <c r="E873" s="19">
        <v>9957</v>
      </c>
      <c r="F873" s="20">
        <v>64071593.42</v>
      </c>
      <c r="G873" s="19">
        <v>76069767.05</v>
      </c>
      <c r="H873" s="20">
        <v>129102.5483</v>
      </c>
      <c r="I873" s="11">
        <v>157694.53</v>
      </c>
      <c r="J873" s="21">
        <v>0.0343831159105585</v>
      </c>
      <c r="K873" s="22">
        <v>0.0416178015513897</v>
      </c>
      <c r="L873" s="20">
        <f t="shared" si="72"/>
        <v>356.9311262675078</v>
      </c>
      <c r="M873" s="25">
        <f t="shared" si="73"/>
        <v>432.03439790497646</v>
      </c>
    </row>
    <row r="874" spans="1:13" s="23" customFormat="1" ht="14.25" customHeight="1">
      <c r="A874" s="17" t="s">
        <v>2400</v>
      </c>
      <c r="B874" s="17" t="s">
        <v>2401</v>
      </c>
      <c r="C874" s="17" t="s">
        <v>1008</v>
      </c>
      <c r="D874" s="18">
        <v>19470</v>
      </c>
      <c r="E874" s="19">
        <v>19787</v>
      </c>
      <c r="F874" s="20">
        <v>134916953.68</v>
      </c>
      <c r="G874" s="19">
        <v>135699359.92</v>
      </c>
      <c r="H874" s="20">
        <v>132641.3726</v>
      </c>
      <c r="I874" s="11">
        <v>135118.1157</v>
      </c>
      <c r="J874" s="21">
        <v>0.0353255899956653</v>
      </c>
      <c r="K874" s="22">
        <v>0.0356595686939827</v>
      </c>
      <c r="L874" s="20">
        <f t="shared" si="72"/>
        <v>366.71494974500143</v>
      </c>
      <c r="M874" s="25">
        <f t="shared" si="73"/>
        <v>370.18198261223444</v>
      </c>
    </row>
    <row r="875" spans="1:13" s="23" customFormat="1" ht="14.25" customHeight="1">
      <c r="A875" s="24" t="s">
        <v>2402</v>
      </c>
      <c r="B875" s="24" t="s">
        <v>2403</v>
      </c>
      <c r="C875" s="24" t="s">
        <v>1008</v>
      </c>
      <c r="D875" s="18">
        <v>3350</v>
      </c>
      <c r="E875" s="19">
        <v>2502</v>
      </c>
      <c r="F875" s="20">
        <v>21649057.39</v>
      </c>
      <c r="G875" s="19">
        <v>16312967.73</v>
      </c>
      <c r="H875" s="20"/>
      <c r="I875" s="11"/>
      <c r="J875" s="21"/>
      <c r="K875" s="22"/>
      <c r="L875" s="20"/>
      <c r="M875" s="25"/>
    </row>
    <row r="876" spans="1:13" s="23" customFormat="1" ht="14.25" customHeight="1">
      <c r="A876" s="17" t="s">
        <v>2404</v>
      </c>
      <c r="B876" s="17" t="s">
        <v>2405</v>
      </c>
      <c r="C876" s="17" t="s">
        <v>2406</v>
      </c>
      <c r="D876" s="18">
        <v>2906</v>
      </c>
      <c r="E876" s="19">
        <v>3447</v>
      </c>
      <c r="F876" s="20">
        <v>7696483.73</v>
      </c>
      <c r="G876" s="19">
        <v>9085298.69</v>
      </c>
      <c r="H876" s="20">
        <v>130770</v>
      </c>
      <c r="I876" s="11">
        <v>155115</v>
      </c>
      <c r="J876" s="21">
        <v>0.0348271984312469</v>
      </c>
      <c r="K876" s="22">
        <v>0.0409370273505607</v>
      </c>
      <c r="L876" s="20">
        <f>J876*10381</f>
        <v>361.5411469147741</v>
      </c>
      <c r="M876" s="25">
        <f>K876*10381</f>
        <v>424.96728092617064</v>
      </c>
    </row>
    <row r="877" spans="1:13" s="23" customFormat="1" ht="14.25" customHeight="1">
      <c r="A877" s="17" t="s">
        <v>2407</v>
      </c>
      <c r="B877" s="17" t="s">
        <v>2408</v>
      </c>
      <c r="C877" s="17" t="s">
        <v>1008</v>
      </c>
      <c r="D877" s="18">
        <v>10670</v>
      </c>
      <c r="E877" s="19">
        <v>14650</v>
      </c>
      <c r="F877" s="20">
        <v>294580561</v>
      </c>
      <c r="G877" s="19">
        <v>393779852.79</v>
      </c>
      <c r="H877" s="20">
        <v>298760</v>
      </c>
      <c r="I877" s="11">
        <v>410200</v>
      </c>
      <c r="J877" s="21">
        <v>0.0795669786902142</v>
      </c>
      <c r="K877" s="22">
        <v>0.108257541947587</v>
      </c>
      <c r="L877" s="20">
        <f>J877*10381</f>
        <v>825.9848057831136</v>
      </c>
      <c r="M877" s="25">
        <f>K877*10381</f>
        <v>1123.8215429579006</v>
      </c>
    </row>
    <row r="878" spans="1:13" s="23" customFormat="1" ht="14.25" customHeight="1">
      <c r="A878" s="24" t="s">
        <v>2409</v>
      </c>
      <c r="B878" s="24" t="s">
        <v>2410</v>
      </c>
      <c r="C878" s="24" t="s">
        <v>1008</v>
      </c>
      <c r="D878" s="18">
        <v>2317</v>
      </c>
      <c r="E878" s="19">
        <v>4428</v>
      </c>
      <c r="F878" s="20">
        <v>21175963.97</v>
      </c>
      <c r="G878" s="19">
        <v>23790005.59</v>
      </c>
      <c r="H878" s="20"/>
      <c r="I878" s="11"/>
      <c r="J878" s="21"/>
      <c r="K878" s="22"/>
      <c r="L878" s="20"/>
      <c r="M878" s="25"/>
    </row>
    <row r="879" spans="1:13" s="23" customFormat="1" ht="14.25" customHeight="1">
      <c r="A879" s="17" t="s">
        <v>2411</v>
      </c>
      <c r="B879" s="17" t="s">
        <v>2412</v>
      </c>
      <c r="C879" s="17" t="s">
        <v>1008</v>
      </c>
      <c r="D879" s="18">
        <v>2984</v>
      </c>
      <c r="E879" s="19">
        <v>3213</v>
      </c>
      <c r="F879" s="20">
        <v>7988466.32</v>
      </c>
      <c r="G879" s="19">
        <v>8647817.01</v>
      </c>
      <c r="H879" s="20">
        <v>2984</v>
      </c>
      <c r="I879" s="11">
        <v>3213</v>
      </c>
      <c r="J879" s="21">
        <v>0.000794711020255721</v>
      </c>
      <c r="K879" s="22">
        <v>0.000847955831978542</v>
      </c>
      <c r="L879" s="20">
        <f aca="true" t="shared" si="74" ref="L879:L889">J879*10381</f>
        <v>8.249895101274639</v>
      </c>
      <c r="M879" s="25">
        <f aca="true" t="shared" si="75" ref="M879:M889">K879*10381</f>
        <v>8.802629491769245</v>
      </c>
    </row>
    <row r="880" spans="1:13" s="23" customFormat="1" ht="14.25" customHeight="1">
      <c r="A880" s="24" t="s">
        <v>2411</v>
      </c>
      <c r="B880" s="24" t="s">
        <v>2412</v>
      </c>
      <c r="C880" s="24" t="s">
        <v>988</v>
      </c>
      <c r="D880" s="18">
        <v>81479</v>
      </c>
      <c r="E880" s="19">
        <v>86000</v>
      </c>
      <c r="F880" s="20">
        <v>305460000.97</v>
      </c>
      <c r="G880" s="19">
        <v>323945820.29</v>
      </c>
      <c r="H880" s="20">
        <v>1031371.47</v>
      </c>
      <c r="I880" s="11">
        <v>1089406.82</v>
      </c>
      <c r="J880" s="21">
        <v>0.274679045973975</v>
      </c>
      <c r="K880" s="22">
        <v>0.287509762345533</v>
      </c>
      <c r="L880" s="20">
        <f t="shared" si="74"/>
        <v>2851.4431762558347</v>
      </c>
      <c r="M880" s="25">
        <f t="shared" si="75"/>
        <v>2984.638842908978</v>
      </c>
    </row>
    <row r="881" spans="1:13" s="23" customFormat="1" ht="14.25" customHeight="1">
      <c r="A881" s="17" t="s">
        <v>2413</v>
      </c>
      <c r="B881" s="17" t="s">
        <v>2414</v>
      </c>
      <c r="C881" s="17" t="s">
        <v>988</v>
      </c>
      <c r="D881" s="18">
        <v>3609</v>
      </c>
      <c r="E881" s="19">
        <v>3445</v>
      </c>
      <c r="F881" s="20">
        <v>43340645.88</v>
      </c>
      <c r="G881" s="19">
        <v>40506938.38</v>
      </c>
      <c r="H881" s="20">
        <v>119793.2143</v>
      </c>
      <c r="I881" s="11">
        <v>111593.2266</v>
      </c>
      <c r="J881" s="21">
        <v>0.0319038162051157</v>
      </c>
      <c r="K881" s="22">
        <v>0.0294510200139349</v>
      </c>
      <c r="L881" s="20">
        <f t="shared" si="74"/>
        <v>331.19351602530605</v>
      </c>
      <c r="M881" s="25">
        <f t="shared" si="75"/>
        <v>305.7310387646582</v>
      </c>
    </row>
    <row r="882" spans="1:13" s="23" customFormat="1" ht="14.25" customHeight="1">
      <c r="A882" s="17" t="s">
        <v>2415</v>
      </c>
      <c r="B882" s="17" t="s">
        <v>2416</v>
      </c>
      <c r="C882" s="17" t="s">
        <v>988</v>
      </c>
      <c r="D882" s="18">
        <v>35642</v>
      </c>
      <c r="E882" s="19">
        <v>40520</v>
      </c>
      <c r="F882" s="20">
        <v>80359647.74</v>
      </c>
      <c r="G882" s="19">
        <v>89923597</v>
      </c>
      <c r="H882" s="20">
        <v>1070920</v>
      </c>
      <c r="I882" s="11">
        <v>1215600</v>
      </c>
      <c r="J882" s="21">
        <v>0.285211771384804</v>
      </c>
      <c r="K882" s="22">
        <v>0.320813915142582</v>
      </c>
      <c r="L882" s="20">
        <f t="shared" si="74"/>
        <v>2960.7833987456506</v>
      </c>
      <c r="M882" s="25">
        <f t="shared" si="75"/>
        <v>3330.369253095144</v>
      </c>
    </row>
    <row r="883" spans="1:13" s="23" customFormat="1" ht="14.25" customHeight="1">
      <c r="A883" s="24" t="s">
        <v>2417</v>
      </c>
      <c r="B883" s="24" t="s">
        <v>2418</v>
      </c>
      <c r="C883" s="24" t="s">
        <v>988</v>
      </c>
      <c r="D883" s="18">
        <v>501</v>
      </c>
      <c r="E883" s="19">
        <v>845</v>
      </c>
      <c r="F883" s="20">
        <v>4551934.83</v>
      </c>
      <c r="G883" s="19">
        <v>7199020.16</v>
      </c>
      <c r="H883" s="20">
        <v>12650</v>
      </c>
      <c r="I883" s="11">
        <v>19990</v>
      </c>
      <c r="J883" s="21">
        <v>0.0033689994658964</v>
      </c>
      <c r="K883" s="22">
        <v>0.00527564179310646</v>
      </c>
      <c r="L883" s="20">
        <f t="shared" si="74"/>
        <v>34.97358345547053</v>
      </c>
      <c r="M883" s="25">
        <f t="shared" si="75"/>
        <v>54.766437454238165</v>
      </c>
    </row>
    <row r="884" spans="1:13" s="23" customFormat="1" ht="14.25" customHeight="1">
      <c r="A884" s="17" t="s">
        <v>2419</v>
      </c>
      <c r="B884" s="17" t="s">
        <v>2420</v>
      </c>
      <c r="C884" s="17" t="s">
        <v>1008</v>
      </c>
      <c r="D884" s="18">
        <v>820</v>
      </c>
      <c r="E884" s="19">
        <v>1227</v>
      </c>
      <c r="F884" s="20">
        <v>27647234.8</v>
      </c>
      <c r="G884" s="19">
        <v>41158647.51</v>
      </c>
      <c r="H884" s="20">
        <v>41000</v>
      </c>
      <c r="I884" s="11">
        <v>61350</v>
      </c>
      <c r="J884" s="21">
        <v>0.0109192868064627</v>
      </c>
      <c r="K884" s="22">
        <v>0.0161911267637359</v>
      </c>
      <c r="L884" s="20">
        <f t="shared" si="74"/>
        <v>113.35311633788929</v>
      </c>
      <c r="M884" s="25">
        <f t="shared" si="75"/>
        <v>168.08008693434238</v>
      </c>
    </row>
    <row r="885" spans="1:13" s="23" customFormat="1" ht="14.25" customHeight="1">
      <c r="A885" s="24" t="s">
        <v>2421</v>
      </c>
      <c r="B885" s="24" t="s">
        <v>2422</v>
      </c>
      <c r="C885" s="24" t="s">
        <v>1008</v>
      </c>
      <c r="D885" s="18">
        <v>47</v>
      </c>
      <c r="E885" s="19">
        <v>372</v>
      </c>
      <c r="F885" s="20">
        <v>2714669.71</v>
      </c>
      <c r="G885" s="19">
        <v>18187610.67</v>
      </c>
      <c r="H885" s="20">
        <v>1410</v>
      </c>
      <c r="I885" s="11">
        <v>11160</v>
      </c>
      <c r="J885" s="21">
        <v>0.000375516936514935</v>
      </c>
      <c r="K885" s="22">
        <v>0.00294528076093387</v>
      </c>
      <c r="L885" s="20">
        <f t="shared" si="74"/>
        <v>3.8982413179615403</v>
      </c>
      <c r="M885" s="25">
        <f t="shared" si="75"/>
        <v>30.574959579254504</v>
      </c>
    </row>
    <row r="886" spans="1:13" s="23" customFormat="1" ht="14.25" customHeight="1">
      <c r="A886" s="17" t="s">
        <v>943</v>
      </c>
      <c r="B886" s="17" t="s">
        <v>944</v>
      </c>
      <c r="C886" s="17" t="s">
        <v>1008</v>
      </c>
      <c r="D886" s="18"/>
      <c r="E886" s="19">
        <v>400</v>
      </c>
      <c r="F886" s="20"/>
      <c r="G886" s="19">
        <v>4559116</v>
      </c>
      <c r="H886" s="20"/>
      <c r="I886" s="11">
        <v>3703.72</v>
      </c>
      <c r="J886" s="21"/>
      <c r="K886" s="22">
        <v>0.000977463732964695</v>
      </c>
      <c r="L886" s="20">
        <f t="shared" si="74"/>
        <v>0</v>
      </c>
      <c r="M886" s="25">
        <f t="shared" si="75"/>
        <v>10.1470510119065</v>
      </c>
    </row>
    <row r="887" spans="1:13" s="23" customFormat="1" ht="14.25" customHeight="1">
      <c r="A887" s="17" t="s">
        <v>2423</v>
      </c>
      <c r="B887" s="17" t="s">
        <v>2424</v>
      </c>
      <c r="C887" s="17" t="s">
        <v>1008</v>
      </c>
      <c r="D887" s="18">
        <v>7394</v>
      </c>
      <c r="E887" s="19">
        <v>11879</v>
      </c>
      <c r="F887" s="20">
        <v>188155102.74</v>
      </c>
      <c r="G887" s="19">
        <v>318161903.16</v>
      </c>
      <c r="H887" s="20">
        <v>154826.1243</v>
      </c>
      <c r="I887" s="11">
        <v>268487.9919</v>
      </c>
      <c r="J887" s="21">
        <v>0.0412339233259692</v>
      </c>
      <c r="K887" s="22">
        <v>0.0708577524269569</v>
      </c>
      <c r="L887" s="20">
        <f t="shared" si="74"/>
        <v>428.0493580468863</v>
      </c>
      <c r="M887" s="25">
        <f t="shared" si="75"/>
        <v>735.5743279442396</v>
      </c>
    </row>
    <row r="888" spans="1:13" s="23" customFormat="1" ht="14.25" customHeight="1">
      <c r="A888" s="24" t="s">
        <v>2425</v>
      </c>
      <c r="B888" s="24" t="s">
        <v>2426</v>
      </c>
      <c r="C888" s="24" t="s">
        <v>1008</v>
      </c>
      <c r="D888" s="18">
        <v>21183</v>
      </c>
      <c r="E888" s="19">
        <v>29058</v>
      </c>
      <c r="F888" s="20">
        <v>363848672.64</v>
      </c>
      <c r="G888" s="19">
        <v>491962215.92</v>
      </c>
      <c r="H888" s="20">
        <v>564880.7061</v>
      </c>
      <c r="I888" s="11">
        <v>774880.9686</v>
      </c>
      <c r="J888" s="21">
        <v>0.150441327837635</v>
      </c>
      <c r="K888" s="22">
        <v>0.204501972117507</v>
      </c>
      <c r="L888" s="20">
        <f t="shared" si="74"/>
        <v>1561.731424282489</v>
      </c>
      <c r="M888" s="25">
        <f t="shared" si="75"/>
        <v>2122.9349725518405</v>
      </c>
    </row>
    <row r="889" spans="1:13" s="23" customFormat="1" ht="14.25" customHeight="1">
      <c r="A889" s="17" t="s">
        <v>2427</v>
      </c>
      <c r="B889" s="17" t="s">
        <v>2428</v>
      </c>
      <c r="C889" s="17" t="s">
        <v>1008</v>
      </c>
      <c r="D889" s="18">
        <v>3954</v>
      </c>
      <c r="E889" s="19">
        <v>9465</v>
      </c>
      <c r="F889" s="20">
        <v>142154677.32</v>
      </c>
      <c r="G889" s="19">
        <v>330148232.99</v>
      </c>
      <c r="H889" s="20">
        <v>109075.8348</v>
      </c>
      <c r="I889" s="11">
        <v>260772.3486</v>
      </c>
      <c r="J889" s="21">
        <v>0.0290495200935498</v>
      </c>
      <c r="K889" s="22">
        <v>0.0688214857809248</v>
      </c>
      <c r="L889" s="20">
        <f t="shared" si="74"/>
        <v>301.56306809114045</v>
      </c>
      <c r="M889" s="25">
        <f t="shared" si="75"/>
        <v>714.4358438917803</v>
      </c>
    </row>
    <row r="890" spans="1:13" s="23" customFormat="1" ht="14.25" customHeight="1">
      <c r="A890" s="24" t="s">
        <v>856</v>
      </c>
      <c r="B890" s="24" t="s">
        <v>857</v>
      </c>
      <c r="C890" s="24" t="s">
        <v>1008</v>
      </c>
      <c r="D890" s="18">
        <v>82</v>
      </c>
      <c r="E890" s="19"/>
      <c r="F890" s="20">
        <v>84444.6</v>
      </c>
      <c r="G890" s="19"/>
      <c r="H890" s="20"/>
      <c r="I890" s="11"/>
      <c r="J890" s="21"/>
      <c r="K890" s="22"/>
      <c r="L890" s="20"/>
      <c r="M890" s="25"/>
    </row>
    <row r="891" spans="1:13" s="23" customFormat="1" ht="14.25" customHeight="1">
      <c r="A891" s="17" t="s">
        <v>2429</v>
      </c>
      <c r="B891" s="17" t="s">
        <v>2430</v>
      </c>
      <c r="C891" s="17" t="s">
        <v>1008</v>
      </c>
      <c r="D891" s="18">
        <v>221</v>
      </c>
      <c r="E891" s="19">
        <v>105</v>
      </c>
      <c r="F891" s="20">
        <v>6285248.84</v>
      </c>
      <c r="G891" s="19">
        <v>2973177.9</v>
      </c>
      <c r="H891" s="20">
        <v>47.3382</v>
      </c>
      <c r="I891" s="11">
        <v>22.491</v>
      </c>
      <c r="J891" s="21">
        <v>1.26073020171144E-05</v>
      </c>
      <c r="K891" s="22">
        <v>5.93569082384979E-06</v>
      </c>
      <c r="L891" s="20">
        <f aca="true" t="shared" si="76" ref="L891:L918">J891*10381</f>
        <v>0.1308764022396646</v>
      </c>
      <c r="M891" s="25">
        <f aca="true" t="shared" si="77" ref="M891:M918">K891*10381</f>
        <v>0.06161840644238467</v>
      </c>
    </row>
    <row r="892" spans="1:13" s="23" customFormat="1" ht="14.25" customHeight="1">
      <c r="A892" s="17" t="s">
        <v>2431</v>
      </c>
      <c r="B892" s="17" t="s">
        <v>2432</v>
      </c>
      <c r="C892" s="17" t="s">
        <v>1008</v>
      </c>
      <c r="D892" s="18">
        <v>25</v>
      </c>
      <c r="E892" s="19">
        <v>20</v>
      </c>
      <c r="F892" s="20">
        <v>1094899.5</v>
      </c>
      <c r="G892" s="19">
        <v>870646.6</v>
      </c>
      <c r="H892" s="20">
        <v>12.5</v>
      </c>
      <c r="I892" s="11">
        <v>10</v>
      </c>
      <c r="J892" s="21">
        <v>3.32905085562886E-06</v>
      </c>
      <c r="K892" s="22">
        <v>2.63914046678662E-06</v>
      </c>
      <c r="L892" s="20">
        <f t="shared" si="76"/>
        <v>0.0345588769322832</v>
      </c>
      <c r="M892" s="25">
        <f t="shared" si="77"/>
        <v>0.0273969171857119</v>
      </c>
    </row>
    <row r="893" spans="1:13" s="23" customFormat="1" ht="14.25" customHeight="1">
      <c r="A893" s="24" t="s">
        <v>2433</v>
      </c>
      <c r="B893" s="24" t="s">
        <v>2434</v>
      </c>
      <c r="C893" s="24" t="s">
        <v>1008</v>
      </c>
      <c r="D893" s="18">
        <v>14</v>
      </c>
      <c r="E893" s="19">
        <v>68</v>
      </c>
      <c r="F893" s="20">
        <v>393399.86</v>
      </c>
      <c r="G893" s="19">
        <v>1151889</v>
      </c>
      <c r="H893" s="20">
        <v>392</v>
      </c>
      <c r="I893" s="11">
        <v>1904</v>
      </c>
      <c r="J893" s="21">
        <v>0.000104399034832521</v>
      </c>
      <c r="K893" s="22">
        <v>0.000502492344876173</v>
      </c>
      <c r="L893" s="20">
        <f t="shared" si="76"/>
        <v>1.0837663805964004</v>
      </c>
      <c r="M893" s="25">
        <f t="shared" si="77"/>
        <v>5.216373032159551</v>
      </c>
    </row>
    <row r="894" spans="1:13" s="23" customFormat="1" ht="14.25" customHeight="1">
      <c r="A894" s="17" t="s">
        <v>2435</v>
      </c>
      <c r="B894" s="17" t="s">
        <v>2436</v>
      </c>
      <c r="C894" s="17" t="s">
        <v>1008</v>
      </c>
      <c r="D894" s="18">
        <v>591</v>
      </c>
      <c r="E894" s="19">
        <v>661</v>
      </c>
      <c r="F894" s="20">
        <v>3280106.09</v>
      </c>
      <c r="G894" s="19">
        <v>3515088.17</v>
      </c>
      <c r="H894" s="20">
        <v>5910</v>
      </c>
      <c r="I894" s="11">
        <v>6610</v>
      </c>
      <c r="J894" s="21">
        <v>0.00157397524454132</v>
      </c>
      <c r="K894" s="22">
        <v>0.00174447184854596</v>
      </c>
      <c r="L894" s="20">
        <f t="shared" si="76"/>
        <v>16.339437013583442</v>
      </c>
      <c r="M894" s="25">
        <f t="shared" si="77"/>
        <v>18.109362259755613</v>
      </c>
    </row>
    <row r="895" spans="1:13" s="23" customFormat="1" ht="14.25" customHeight="1">
      <c r="A895" s="24" t="s">
        <v>2435</v>
      </c>
      <c r="B895" s="24" t="s">
        <v>2436</v>
      </c>
      <c r="C895" s="24" t="s">
        <v>988</v>
      </c>
      <c r="D895" s="18">
        <v>78220</v>
      </c>
      <c r="E895" s="19">
        <v>69778</v>
      </c>
      <c r="F895" s="20">
        <v>223352831.67</v>
      </c>
      <c r="G895" s="19">
        <v>193087049.07</v>
      </c>
      <c r="H895" s="20">
        <v>963770</v>
      </c>
      <c r="I895" s="11">
        <v>846910</v>
      </c>
      <c r="J895" s="21">
        <v>0.256675147450354</v>
      </c>
      <c r="K895" s="22">
        <v>0.223511445272626</v>
      </c>
      <c r="L895" s="20">
        <f t="shared" si="76"/>
        <v>2664.544705682125</v>
      </c>
      <c r="M895" s="25">
        <f t="shared" si="77"/>
        <v>2320.2723133751306</v>
      </c>
    </row>
    <row r="896" spans="1:13" s="23" customFormat="1" ht="14.25" customHeight="1">
      <c r="A896" s="17" t="s">
        <v>2437</v>
      </c>
      <c r="B896" s="17" t="s">
        <v>1758</v>
      </c>
      <c r="C896" s="17" t="s">
        <v>1008</v>
      </c>
      <c r="D896" s="18">
        <v>44</v>
      </c>
      <c r="E896" s="19">
        <v>35</v>
      </c>
      <c r="F896" s="20">
        <v>597324.64</v>
      </c>
      <c r="G896" s="19">
        <v>475532.05</v>
      </c>
      <c r="H896" s="20">
        <v>440</v>
      </c>
      <c r="I896" s="11">
        <v>350</v>
      </c>
      <c r="J896" s="21">
        <v>0.000117182590118136</v>
      </c>
      <c r="K896" s="22">
        <v>9.23699163375318E-05</v>
      </c>
      <c r="L896" s="20">
        <f t="shared" si="76"/>
        <v>1.2164724680163699</v>
      </c>
      <c r="M896" s="25">
        <f t="shared" si="77"/>
        <v>0.9588921014999175</v>
      </c>
    </row>
    <row r="897" spans="1:13" s="23" customFormat="1" ht="14.25" customHeight="1">
      <c r="A897" s="17" t="s">
        <v>2437</v>
      </c>
      <c r="B897" s="17" t="s">
        <v>1758</v>
      </c>
      <c r="C897" s="17" t="s">
        <v>988</v>
      </c>
      <c r="D897" s="18">
        <v>68055</v>
      </c>
      <c r="E897" s="19">
        <v>67365</v>
      </c>
      <c r="F897" s="20">
        <v>247214618.16</v>
      </c>
      <c r="G897" s="19">
        <v>257222505.71</v>
      </c>
      <c r="H897" s="20">
        <v>752670</v>
      </c>
      <c r="I897" s="11">
        <v>791208</v>
      </c>
      <c r="J897" s="21">
        <v>0.200454136600494</v>
      </c>
      <c r="K897" s="22">
        <v>0.208810905044531</v>
      </c>
      <c r="L897" s="20">
        <f t="shared" si="76"/>
        <v>2080.914392049728</v>
      </c>
      <c r="M897" s="25">
        <f t="shared" si="77"/>
        <v>2167.6660052672764</v>
      </c>
    </row>
    <row r="898" spans="1:13" s="23" customFormat="1" ht="14.25" customHeight="1">
      <c r="A898" s="24" t="s">
        <v>2438</v>
      </c>
      <c r="B898" s="24" t="s">
        <v>2439</v>
      </c>
      <c r="C898" s="24" t="s">
        <v>1008</v>
      </c>
      <c r="D898" s="18">
        <v>90</v>
      </c>
      <c r="E898" s="19">
        <v>81</v>
      </c>
      <c r="F898" s="20">
        <v>44218.8</v>
      </c>
      <c r="G898" s="19">
        <v>41656.98</v>
      </c>
      <c r="H898" s="20">
        <v>29.997</v>
      </c>
      <c r="I898" s="11">
        <v>26.9973</v>
      </c>
      <c r="J898" s="21">
        <v>7.98892308130391E-06</v>
      </c>
      <c r="K898" s="22">
        <v>7.12496669239785E-06</v>
      </c>
      <c r="L898" s="20">
        <f t="shared" si="76"/>
        <v>0.08293301050701589</v>
      </c>
      <c r="M898" s="25">
        <f t="shared" si="77"/>
        <v>0.07396427923378208</v>
      </c>
    </row>
    <row r="899" spans="1:13" s="23" customFormat="1" ht="14.25" customHeight="1">
      <c r="A899" s="17" t="s">
        <v>2438</v>
      </c>
      <c r="B899" s="17" t="s">
        <v>2439</v>
      </c>
      <c r="C899" s="17" t="s">
        <v>988</v>
      </c>
      <c r="D899" s="18">
        <v>81760</v>
      </c>
      <c r="E899" s="19">
        <v>73758</v>
      </c>
      <c r="F899" s="20">
        <v>42193327.88</v>
      </c>
      <c r="G899" s="19">
        <v>39933629.82</v>
      </c>
      <c r="H899" s="20">
        <v>2190632.7468</v>
      </c>
      <c r="I899" s="11">
        <v>1976982.8012</v>
      </c>
      <c r="J899" s="21">
        <v>0.583418225608251</v>
      </c>
      <c r="K899" s="22">
        <v>0.521753531278809</v>
      </c>
      <c r="L899" s="20">
        <f t="shared" si="76"/>
        <v>6056.464600039253</v>
      </c>
      <c r="M899" s="25">
        <f t="shared" si="77"/>
        <v>5416.323408205316</v>
      </c>
    </row>
    <row r="900" spans="1:13" s="23" customFormat="1" ht="14.25" customHeight="1">
      <c r="A900" s="24" t="s">
        <v>2440</v>
      </c>
      <c r="B900" s="24" t="s">
        <v>2441</v>
      </c>
      <c r="C900" s="24" t="s">
        <v>1037</v>
      </c>
      <c r="D900" s="18">
        <v>616862</v>
      </c>
      <c r="E900" s="19">
        <v>540688</v>
      </c>
      <c r="F900" s="20">
        <v>19310949.24</v>
      </c>
      <c r="G900" s="19">
        <v>18010550.23</v>
      </c>
      <c r="H900" s="20">
        <v>5631455</v>
      </c>
      <c r="I900" s="11">
        <v>4951795</v>
      </c>
      <c r="J900" s="21">
        <v>1.49979200689483</v>
      </c>
      <c r="K900" s="22">
        <v>1.30684825677317</v>
      </c>
      <c r="L900" s="20">
        <f t="shared" si="76"/>
        <v>15569.34082357523</v>
      </c>
      <c r="M900" s="25">
        <f t="shared" si="77"/>
        <v>13566.391753562279</v>
      </c>
    </row>
    <row r="901" spans="1:13" s="23" customFormat="1" ht="14.25" customHeight="1">
      <c r="A901" s="17" t="s">
        <v>2442</v>
      </c>
      <c r="B901" s="17" t="s">
        <v>2443</v>
      </c>
      <c r="C901" s="17" t="s">
        <v>1008</v>
      </c>
      <c r="D901" s="18">
        <v>497681</v>
      </c>
      <c r="E901" s="19">
        <v>477073</v>
      </c>
      <c r="F901" s="20">
        <v>25753573.36</v>
      </c>
      <c r="G901" s="19">
        <v>26101568.8</v>
      </c>
      <c r="H901" s="20">
        <v>2033270.25</v>
      </c>
      <c r="I901" s="11">
        <v>1972652.25</v>
      </c>
      <c r="J901" s="21">
        <v>0.541508805238976</v>
      </c>
      <c r="K901" s="22">
        <v>0.520610637987268</v>
      </c>
      <c r="L901" s="20">
        <f t="shared" si="76"/>
        <v>5621.40290718581</v>
      </c>
      <c r="M901" s="25">
        <f t="shared" si="77"/>
        <v>5404.45903294583</v>
      </c>
    </row>
    <row r="902" spans="1:13" s="23" customFormat="1" ht="14.25" customHeight="1">
      <c r="A902" s="17" t="s">
        <v>2442</v>
      </c>
      <c r="B902" s="17" t="s">
        <v>2443</v>
      </c>
      <c r="C902" s="17" t="s">
        <v>988</v>
      </c>
      <c r="D902" s="18">
        <v>2586962</v>
      </c>
      <c r="E902" s="19">
        <v>2279960</v>
      </c>
      <c r="F902" s="20">
        <v>217634474.24</v>
      </c>
      <c r="G902" s="19">
        <v>205469000.02</v>
      </c>
      <c r="H902" s="20">
        <v>48156075</v>
      </c>
      <c r="I902" s="11">
        <v>40985645</v>
      </c>
      <c r="J902" s="21">
        <v>12.8251218145982</v>
      </c>
      <c r="K902" s="22">
        <v>10.8166874276851</v>
      </c>
      <c r="L902" s="20">
        <f t="shared" si="76"/>
        <v>133137.58955734392</v>
      </c>
      <c r="M902" s="25">
        <f t="shared" si="77"/>
        <v>112288.03218679901</v>
      </c>
    </row>
    <row r="903" spans="1:13" s="23" customFormat="1" ht="14.25" customHeight="1">
      <c r="A903" s="24" t="s">
        <v>2442</v>
      </c>
      <c r="B903" s="24" t="s">
        <v>2443</v>
      </c>
      <c r="C903" s="24" t="s">
        <v>1037</v>
      </c>
      <c r="D903" s="18">
        <v>41104</v>
      </c>
      <c r="E903" s="19">
        <v>42251</v>
      </c>
      <c r="F903" s="20">
        <v>3441161.14</v>
      </c>
      <c r="G903" s="19">
        <v>3716718.19</v>
      </c>
      <c r="H903" s="20">
        <v>323160</v>
      </c>
      <c r="I903" s="11">
        <v>327870</v>
      </c>
      <c r="J903" s="21">
        <v>0.0860652859604017</v>
      </c>
      <c r="K903" s="22">
        <v>0.086529498484533</v>
      </c>
      <c r="L903" s="20">
        <f t="shared" si="76"/>
        <v>893.44373355493</v>
      </c>
      <c r="M903" s="25">
        <f t="shared" si="77"/>
        <v>898.262723767937</v>
      </c>
    </row>
    <row r="904" spans="1:13" s="23" customFormat="1" ht="14.25" customHeight="1">
      <c r="A904" s="17" t="s">
        <v>2444</v>
      </c>
      <c r="B904" s="17" t="s">
        <v>2445</v>
      </c>
      <c r="C904" s="17" t="s">
        <v>1008</v>
      </c>
      <c r="D904" s="18">
        <v>11984</v>
      </c>
      <c r="E904" s="19">
        <v>26832</v>
      </c>
      <c r="F904" s="20">
        <v>749966.63</v>
      </c>
      <c r="G904" s="19">
        <v>1781770.58</v>
      </c>
      <c r="H904" s="20">
        <v>59920</v>
      </c>
      <c r="I904" s="11">
        <v>134160</v>
      </c>
      <c r="J904" s="21">
        <v>0.0159581381815425</v>
      </c>
      <c r="K904" s="22">
        <v>0.0354067085024093</v>
      </c>
      <c r="L904" s="20">
        <f t="shared" si="76"/>
        <v>165.6614324625927</v>
      </c>
      <c r="M904" s="25">
        <f t="shared" si="77"/>
        <v>367.55704096351093</v>
      </c>
    </row>
    <row r="905" spans="1:13" s="23" customFormat="1" ht="14.25" customHeight="1">
      <c r="A905" s="24" t="s">
        <v>2444</v>
      </c>
      <c r="B905" s="24" t="s">
        <v>2445</v>
      </c>
      <c r="C905" s="24" t="s">
        <v>988</v>
      </c>
      <c r="D905" s="18">
        <v>233521</v>
      </c>
      <c r="E905" s="19">
        <v>178412</v>
      </c>
      <c r="F905" s="20">
        <v>28155332.81</v>
      </c>
      <c r="G905" s="19">
        <v>24613935.32</v>
      </c>
      <c r="H905" s="20">
        <v>5734060</v>
      </c>
      <c r="I905" s="11">
        <v>4529990</v>
      </c>
      <c r="J905" s="21">
        <v>1.52711818793818</v>
      </c>
      <c r="K905" s="22">
        <v>1.19552799231387</v>
      </c>
      <c r="L905" s="20">
        <f t="shared" si="76"/>
        <v>15853.013908986248</v>
      </c>
      <c r="M905" s="25">
        <f t="shared" si="77"/>
        <v>12410.776088210285</v>
      </c>
    </row>
    <row r="906" spans="1:13" s="23" customFormat="1" ht="14.25" customHeight="1">
      <c r="A906" s="17" t="s">
        <v>2446</v>
      </c>
      <c r="B906" s="17" t="s">
        <v>2447</v>
      </c>
      <c r="C906" s="17" t="s">
        <v>1008</v>
      </c>
      <c r="D906" s="18">
        <v>29900</v>
      </c>
      <c r="E906" s="19">
        <v>10762</v>
      </c>
      <c r="F906" s="20">
        <v>6604790.67</v>
      </c>
      <c r="G906" s="19">
        <v>2160382.82</v>
      </c>
      <c r="H906" s="20">
        <v>149500</v>
      </c>
      <c r="I906" s="11">
        <v>53810</v>
      </c>
      <c r="J906" s="21">
        <v>0.0398154482333211</v>
      </c>
      <c r="K906" s="22">
        <v>0.0142012148517788</v>
      </c>
      <c r="L906" s="20">
        <f t="shared" si="76"/>
        <v>413.32416811010637</v>
      </c>
      <c r="M906" s="25">
        <f t="shared" si="77"/>
        <v>147.42281137631574</v>
      </c>
    </row>
    <row r="907" spans="1:13" s="23" customFormat="1" ht="14.25" customHeight="1">
      <c r="A907" s="17" t="s">
        <v>2446</v>
      </c>
      <c r="B907" s="17" t="s">
        <v>2447</v>
      </c>
      <c r="C907" s="17" t="s">
        <v>988</v>
      </c>
      <c r="D907" s="18">
        <v>911988</v>
      </c>
      <c r="E907" s="19">
        <v>841005</v>
      </c>
      <c r="F907" s="20">
        <v>121325030.12</v>
      </c>
      <c r="G907" s="19">
        <v>137636404.17</v>
      </c>
      <c r="H907" s="20">
        <v>19213048</v>
      </c>
      <c r="I907" s="11">
        <v>21622610</v>
      </c>
      <c r="J907" s="21">
        <v>5.11689711069106</v>
      </c>
      <c r="K907" s="22">
        <v>5.70651050485451</v>
      </c>
      <c r="L907" s="20">
        <f t="shared" si="76"/>
        <v>53118.50890608389</v>
      </c>
      <c r="M907" s="25">
        <f t="shared" si="77"/>
        <v>59239.28555089467</v>
      </c>
    </row>
    <row r="908" spans="1:13" s="23" customFormat="1" ht="14.25" customHeight="1">
      <c r="A908" s="24" t="s">
        <v>2446</v>
      </c>
      <c r="B908" s="24" t="s">
        <v>2447</v>
      </c>
      <c r="C908" s="24" t="s">
        <v>1037</v>
      </c>
      <c r="D908" s="18">
        <v>13828</v>
      </c>
      <c r="E908" s="19">
        <v>10030</v>
      </c>
      <c r="F908" s="20">
        <v>1647582.06</v>
      </c>
      <c r="G908" s="19">
        <v>1227414.34</v>
      </c>
      <c r="H908" s="20">
        <v>82968</v>
      </c>
      <c r="I908" s="11">
        <v>60180</v>
      </c>
      <c r="J908" s="21">
        <v>0.0220963753111852</v>
      </c>
      <c r="K908" s="22">
        <v>0.0158823473291219</v>
      </c>
      <c r="L908" s="20">
        <f t="shared" si="76"/>
        <v>229.38247210541357</v>
      </c>
      <c r="M908" s="25">
        <f t="shared" si="77"/>
        <v>164.87464762361446</v>
      </c>
    </row>
    <row r="909" spans="1:13" s="23" customFormat="1" ht="14.25" customHeight="1">
      <c r="A909" s="17" t="s">
        <v>2448</v>
      </c>
      <c r="B909" s="17" t="s">
        <v>1420</v>
      </c>
      <c r="C909" s="17" t="s">
        <v>988</v>
      </c>
      <c r="D909" s="18">
        <v>10439907</v>
      </c>
      <c r="E909" s="19">
        <v>10374867</v>
      </c>
      <c r="F909" s="20">
        <v>526426441.21</v>
      </c>
      <c r="G909" s="19">
        <v>578373665.82</v>
      </c>
      <c r="H909" s="20">
        <v>117389706.3305</v>
      </c>
      <c r="I909" s="11">
        <v>118197099.4927</v>
      </c>
      <c r="J909" s="21">
        <v>31.2637041841257</v>
      </c>
      <c r="K909" s="22">
        <v>31.1938748327989</v>
      </c>
      <c r="L909" s="20">
        <f t="shared" si="76"/>
        <v>324548.51313540887</v>
      </c>
      <c r="M909" s="25">
        <f t="shared" si="77"/>
        <v>323823.61463928537</v>
      </c>
    </row>
    <row r="910" spans="1:13" s="23" customFormat="1" ht="14.25" customHeight="1">
      <c r="A910" s="24" t="s">
        <v>2448</v>
      </c>
      <c r="B910" s="24" t="s">
        <v>1420</v>
      </c>
      <c r="C910" s="24" t="s">
        <v>1037</v>
      </c>
      <c r="D910" s="18">
        <v>48196</v>
      </c>
      <c r="E910" s="19">
        <v>91367</v>
      </c>
      <c r="F910" s="20">
        <v>2016756.97</v>
      </c>
      <c r="G910" s="19">
        <v>3719562.86</v>
      </c>
      <c r="H910" s="20">
        <v>34059.3213</v>
      </c>
      <c r="I910" s="11">
        <v>65087.7357</v>
      </c>
      <c r="J910" s="21">
        <v>0.00907081701727225</v>
      </c>
      <c r="K910" s="22">
        <v>0.0171775677177382</v>
      </c>
      <c r="L910" s="20">
        <f t="shared" si="76"/>
        <v>94.16415145630323</v>
      </c>
      <c r="M910" s="25">
        <f t="shared" si="77"/>
        <v>178.32033047784026</v>
      </c>
    </row>
    <row r="911" spans="1:13" s="23" customFormat="1" ht="14.25" customHeight="1">
      <c r="A911" s="17" t="s">
        <v>2449</v>
      </c>
      <c r="B911" s="17" t="s">
        <v>2450</v>
      </c>
      <c r="C911" s="17" t="s">
        <v>988</v>
      </c>
      <c r="D911" s="18">
        <v>431779</v>
      </c>
      <c r="E911" s="19">
        <v>516674</v>
      </c>
      <c r="F911" s="20">
        <v>24393452.33</v>
      </c>
      <c r="G911" s="19">
        <v>31707130.33</v>
      </c>
      <c r="H911" s="20">
        <v>2374784.5</v>
      </c>
      <c r="I911" s="11">
        <v>2944529.5</v>
      </c>
      <c r="J911" s="21">
        <v>0.632462269732732</v>
      </c>
      <c r="K911" s="22">
        <v>0.777102695909698</v>
      </c>
      <c r="L911" s="20">
        <f t="shared" si="76"/>
        <v>6565.590822095491</v>
      </c>
      <c r="M911" s="25">
        <f t="shared" si="77"/>
        <v>8067.103086238575</v>
      </c>
    </row>
    <row r="912" spans="1:13" s="23" customFormat="1" ht="14.25" customHeight="1">
      <c r="A912" s="17" t="s">
        <v>2451</v>
      </c>
      <c r="B912" s="17" t="s">
        <v>2452</v>
      </c>
      <c r="C912" s="17" t="s">
        <v>1008</v>
      </c>
      <c r="D912" s="18">
        <v>102962</v>
      </c>
      <c r="E912" s="19">
        <v>95068</v>
      </c>
      <c r="F912" s="20">
        <v>6840839.9</v>
      </c>
      <c r="G912" s="19">
        <v>6980664.24</v>
      </c>
      <c r="H912" s="20">
        <v>452312.1435</v>
      </c>
      <c r="I912" s="11">
        <v>434928.984</v>
      </c>
      <c r="J912" s="21">
        <v>0.1204616102664</v>
      </c>
      <c r="K912" s="22">
        <v>0.114783868185279</v>
      </c>
      <c r="L912" s="20">
        <f t="shared" si="76"/>
        <v>1250.5119761754984</v>
      </c>
      <c r="M912" s="25">
        <f t="shared" si="77"/>
        <v>1191.5713356313813</v>
      </c>
    </row>
    <row r="913" spans="1:13" s="23" customFormat="1" ht="14.25" customHeight="1">
      <c r="A913" s="24" t="s">
        <v>2451</v>
      </c>
      <c r="B913" s="24" t="s">
        <v>2452</v>
      </c>
      <c r="C913" s="24" t="s">
        <v>988</v>
      </c>
      <c r="D913" s="18">
        <v>199575</v>
      </c>
      <c r="E913" s="19">
        <v>177622</v>
      </c>
      <c r="F913" s="20">
        <v>14313684.85</v>
      </c>
      <c r="G913" s="19">
        <v>13698548.19</v>
      </c>
      <c r="H913" s="20">
        <v>2833462.8755</v>
      </c>
      <c r="I913" s="11">
        <v>2530522.5277</v>
      </c>
      <c r="J913" s="21">
        <v>0.75461936080607</v>
      </c>
      <c r="K913" s="22">
        <v>0.667840440496824</v>
      </c>
      <c r="L913" s="20">
        <f t="shared" si="76"/>
        <v>7833.703584527812</v>
      </c>
      <c r="M913" s="25">
        <f t="shared" si="77"/>
        <v>6932.85161279753</v>
      </c>
    </row>
    <row r="914" spans="1:13" s="23" customFormat="1" ht="14.25" customHeight="1">
      <c r="A914" s="17" t="s">
        <v>2451</v>
      </c>
      <c r="B914" s="17" t="s">
        <v>2452</v>
      </c>
      <c r="C914" s="17" t="s">
        <v>1037</v>
      </c>
      <c r="D914" s="18">
        <v>12394</v>
      </c>
      <c r="E914" s="19">
        <v>10210</v>
      </c>
      <c r="F914" s="20">
        <v>862625.04</v>
      </c>
      <c r="G914" s="19">
        <v>760528.24</v>
      </c>
      <c r="H914" s="20">
        <v>99152</v>
      </c>
      <c r="I914" s="11">
        <v>81680</v>
      </c>
      <c r="J914" s="21">
        <v>0.026406564034985</v>
      </c>
      <c r="K914" s="22">
        <v>0.0215564993327131</v>
      </c>
      <c r="L914" s="20">
        <f t="shared" si="76"/>
        <v>274.1265412471793</v>
      </c>
      <c r="M914" s="25">
        <f t="shared" si="77"/>
        <v>223.7780195728947</v>
      </c>
    </row>
    <row r="915" spans="1:13" s="23" customFormat="1" ht="14.25" customHeight="1">
      <c r="A915" s="24" t="s">
        <v>2453</v>
      </c>
      <c r="B915" s="24" t="s">
        <v>2454</v>
      </c>
      <c r="C915" s="24" t="s">
        <v>997</v>
      </c>
      <c r="D915" s="18">
        <v>92501</v>
      </c>
      <c r="E915" s="19">
        <v>158489</v>
      </c>
      <c r="F915" s="20">
        <v>9446405.81</v>
      </c>
      <c r="G915" s="19">
        <v>18339267.59</v>
      </c>
      <c r="H915" s="20">
        <v>64750.7</v>
      </c>
      <c r="I915" s="11">
        <v>110942.3</v>
      </c>
      <c r="J915" s="21">
        <v>0.0172446698590054</v>
      </c>
      <c r="K915" s="22">
        <v>0.0292792313408382</v>
      </c>
      <c r="L915" s="20">
        <f t="shared" si="76"/>
        <v>179.01691780633504</v>
      </c>
      <c r="M915" s="25">
        <f t="shared" si="77"/>
        <v>303.94770054924135</v>
      </c>
    </row>
    <row r="916" spans="1:13" s="23" customFormat="1" ht="14.25" customHeight="1">
      <c r="A916" s="17" t="s">
        <v>2455</v>
      </c>
      <c r="B916" s="17" t="s">
        <v>2456</v>
      </c>
      <c r="C916" s="17" t="s">
        <v>988</v>
      </c>
      <c r="D916" s="18">
        <v>384557</v>
      </c>
      <c r="E916" s="19">
        <v>294992</v>
      </c>
      <c r="F916" s="20">
        <v>35781909.45</v>
      </c>
      <c r="G916" s="19">
        <v>29146121.29</v>
      </c>
      <c r="H916" s="20">
        <v>3845570</v>
      </c>
      <c r="I916" s="11">
        <v>2949920</v>
      </c>
      <c r="J916" s="21">
        <v>1.02416784791045</v>
      </c>
      <c r="K916" s="22">
        <v>0.778525324578319</v>
      </c>
      <c r="L916" s="20">
        <f t="shared" si="76"/>
        <v>10631.88642915838</v>
      </c>
      <c r="M916" s="25">
        <f t="shared" si="77"/>
        <v>8081.871394447529</v>
      </c>
    </row>
    <row r="917" spans="1:13" s="23" customFormat="1" ht="14.25" customHeight="1">
      <c r="A917" s="17" t="s">
        <v>2457</v>
      </c>
      <c r="B917" s="17" t="s">
        <v>2458</v>
      </c>
      <c r="C917" s="17" t="s">
        <v>988</v>
      </c>
      <c r="D917" s="18">
        <v>13991</v>
      </c>
      <c r="E917" s="19">
        <v>9419</v>
      </c>
      <c r="F917" s="20">
        <v>2693879.61</v>
      </c>
      <c r="G917" s="19">
        <v>2031346.89</v>
      </c>
      <c r="H917" s="20">
        <v>246753.416</v>
      </c>
      <c r="I917" s="11">
        <v>172380.04</v>
      </c>
      <c r="J917" s="21">
        <v>0.0657163736531315</v>
      </c>
      <c r="K917" s="22">
        <v>0.0454935139230297</v>
      </c>
      <c r="L917" s="20">
        <f t="shared" si="76"/>
        <v>682.2016748931582</v>
      </c>
      <c r="M917" s="25">
        <f t="shared" si="77"/>
        <v>472.2681680349713</v>
      </c>
    </row>
    <row r="918" spans="1:13" s="23" customFormat="1" ht="14.25" customHeight="1">
      <c r="A918" s="24" t="s">
        <v>2459</v>
      </c>
      <c r="B918" s="24" t="s">
        <v>2460</v>
      </c>
      <c r="C918" s="24" t="s">
        <v>988</v>
      </c>
      <c r="D918" s="18">
        <v>56660</v>
      </c>
      <c r="E918" s="19">
        <v>35707</v>
      </c>
      <c r="F918" s="20">
        <v>5704551.06</v>
      </c>
      <c r="G918" s="19">
        <v>3816339.55</v>
      </c>
      <c r="H918" s="20">
        <v>188864.778</v>
      </c>
      <c r="I918" s="11">
        <v>119022.1431</v>
      </c>
      <c r="J918" s="21">
        <v>0.0502992360639243</v>
      </c>
      <c r="K918" s="22">
        <v>0.0314116154298878</v>
      </c>
      <c r="L918" s="20">
        <f t="shared" si="76"/>
        <v>522.1563695795982</v>
      </c>
      <c r="M918" s="25">
        <f t="shared" si="77"/>
        <v>326.08397977766526</v>
      </c>
    </row>
    <row r="919" spans="1:13" s="23" customFormat="1" ht="14.25" customHeight="1">
      <c r="A919" s="17" t="s">
        <v>2461</v>
      </c>
      <c r="B919" s="17" t="s">
        <v>2462</v>
      </c>
      <c r="C919" s="17" t="s">
        <v>988</v>
      </c>
      <c r="D919" s="18">
        <v>3320492</v>
      </c>
      <c r="E919" s="19">
        <v>3964912</v>
      </c>
      <c r="F919" s="20">
        <v>361286192.69</v>
      </c>
      <c r="G919" s="19">
        <v>441489744.43</v>
      </c>
      <c r="H919" s="20"/>
      <c r="I919" s="11"/>
      <c r="J919" s="21"/>
      <c r="K919" s="22"/>
      <c r="L919" s="20"/>
      <c r="M919" s="25"/>
    </row>
    <row r="920" spans="1:13" s="23" customFormat="1" ht="14.25" customHeight="1">
      <c r="A920" s="24" t="s">
        <v>2463</v>
      </c>
      <c r="B920" s="24" t="s">
        <v>2464</v>
      </c>
      <c r="C920" s="24" t="s">
        <v>988</v>
      </c>
      <c r="D920" s="18">
        <v>45884</v>
      </c>
      <c r="E920" s="19">
        <v>3573</v>
      </c>
      <c r="F920" s="20">
        <v>2072429.32</v>
      </c>
      <c r="G920" s="19">
        <v>171361.53</v>
      </c>
      <c r="H920" s="20">
        <v>305974.8626</v>
      </c>
      <c r="I920" s="11">
        <v>23833.4524</v>
      </c>
      <c r="J920" s="21">
        <v>0.0814884702511562</v>
      </c>
      <c r="K920" s="22">
        <v>0.00628998286920728</v>
      </c>
      <c r="L920" s="20">
        <f aca="true" t="shared" si="78" ref="L920:M924">J920*10381</f>
        <v>845.9318096772525</v>
      </c>
      <c r="M920" s="25">
        <f t="shared" si="78"/>
        <v>65.29631216524078</v>
      </c>
    </row>
    <row r="921" spans="1:13" s="23" customFormat="1" ht="14.25" customHeight="1">
      <c r="A921" s="17" t="s">
        <v>2465</v>
      </c>
      <c r="B921" s="17" t="s">
        <v>2466</v>
      </c>
      <c r="C921" s="17" t="s">
        <v>988</v>
      </c>
      <c r="D921" s="18">
        <v>69605</v>
      </c>
      <c r="E921" s="19">
        <v>39925</v>
      </c>
      <c r="F921" s="20">
        <v>43414421.41</v>
      </c>
      <c r="G921" s="19">
        <v>23863353.49</v>
      </c>
      <c r="H921" s="20">
        <v>1838490</v>
      </c>
      <c r="I921" s="11">
        <v>1019040</v>
      </c>
      <c r="J921" s="21">
        <v>0.489634136605208</v>
      </c>
      <c r="K921" s="22">
        <v>0.268938970127424</v>
      </c>
      <c r="L921" s="20">
        <f t="shared" si="78"/>
        <v>5082.891972098664</v>
      </c>
      <c r="M921" s="25">
        <f t="shared" si="78"/>
        <v>2791.855448892789</v>
      </c>
    </row>
    <row r="922" spans="1:13" s="23" customFormat="1" ht="14.25" customHeight="1">
      <c r="A922" s="17" t="s">
        <v>2467</v>
      </c>
      <c r="B922" s="17" t="s">
        <v>2468</v>
      </c>
      <c r="C922" s="17" t="s">
        <v>1008</v>
      </c>
      <c r="D922" s="18">
        <v>917</v>
      </c>
      <c r="E922" s="19">
        <v>747</v>
      </c>
      <c r="F922" s="20">
        <v>1303236.66</v>
      </c>
      <c r="G922" s="19">
        <v>1157831.79</v>
      </c>
      <c r="H922" s="20">
        <v>5164</v>
      </c>
      <c r="I922" s="11">
        <v>4456</v>
      </c>
      <c r="J922" s="21">
        <v>0.00137529748947739</v>
      </c>
      <c r="K922" s="22">
        <v>0.00117600099200012</v>
      </c>
      <c r="L922" s="20">
        <f t="shared" si="78"/>
        <v>14.276963238264786</v>
      </c>
      <c r="M922" s="25">
        <f t="shared" si="78"/>
        <v>12.208066297953247</v>
      </c>
    </row>
    <row r="923" spans="1:13" s="23" customFormat="1" ht="14.25" customHeight="1">
      <c r="A923" s="24" t="s">
        <v>945</v>
      </c>
      <c r="B923" s="24" t="s">
        <v>946</v>
      </c>
      <c r="C923" s="24" t="s">
        <v>988</v>
      </c>
      <c r="D923" s="18"/>
      <c r="E923" s="19">
        <v>18671</v>
      </c>
      <c r="F923" s="20"/>
      <c r="G923" s="19">
        <v>5906769.98</v>
      </c>
      <c r="H923" s="20"/>
      <c r="I923" s="11">
        <v>235424</v>
      </c>
      <c r="J923" s="21"/>
      <c r="K923" s="22">
        <v>0.0621317005252774</v>
      </c>
      <c r="L923" s="20">
        <f t="shared" si="78"/>
        <v>0</v>
      </c>
      <c r="M923" s="25">
        <f t="shared" si="78"/>
        <v>644.9891831529047</v>
      </c>
    </row>
    <row r="924" spans="1:13" s="23" customFormat="1" ht="14.25" customHeight="1">
      <c r="A924" s="17" t="s">
        <v>858</v>
      </c>
      <c r="B924" s="17" t="s">
        <v>859</v>
      </c>
      <c r="C924" s="17" t="s">
        <v>988</v>
      </c>
      <c r="D924" s="18">
        <v>35</v>
      </c>
      <c r="E924" s="19"/>
      <c r="F924" s="20">
        <v>5892.6</v>
      </c>
      <c r="G924" s="19"/>
      <c r="H924" s="20">
        <v>350</v>
      </c>
      <c r="I924" s="11"/>
      <c r="J924" s="21">
        <v>9.3213423957608E-05</v>
      </c>
      <c r="K924" s="22"/>
      <c r="L924" s="20">
        <f t="shared" si="78"/>
        <v>0.9676485541039286</v>
      </c>
      <c r="M924" s="25">
        <f t="shared" si="78"/>
        <v>0</v>
      </c>
    </row>
    <row r="925" spans="1:13" s="23" customFormat="1" ht="14.25" customHeight="1">
      <c r="A925" s="24" t="s">
        <v>2469</v>
      </c>
      <c r="B925" s="24" t="s">
        <v>2470</v>
      </c>
      <c r="C925" s="24" t="s">
        <v>1008</v>
      </c>
      <c r="D925" s="18">
        <v>5158</v>
      </c>
      <c r="E925" s="19">
        <v>3142</v>
      </c>
      <c r="F925" s="20">
        <v>1866973.51</v>
      </c>
      <c r="G925" s="19">
        <v>1252629</v>
      </c>
      <c r="H925" s="20"/>
      <c r="I925" s="11"/>
      <c r="J925" s="21"/>
      <c r="K925" s="22"/>
      <c r="L925" s="20"/>
      <c r="M925" s="25"/>
    </row>
    <row r="926" spans="1:13" s="23" customFormat="1" ht="14.25" customHeight="1">
      <c r="A926" s="17" t="s">
        <v>2469</v>
      </c>
      <c r="B926" s="17" t="s">
        <v>2470</v>
      </c>
      <c r="C926" s="17" t="s">
        <v>988</v>
      </c>
      <c r="D926" s="18">
        <v>85145</v>
      </c>
      <c r="E926" s="19">
        <v>104141</v>
      </c>
      <c r="F926" s="20">
        <v>40788691.36</v>
      </c>
      <c r="G926" s="19">
        <v>53009053.29</v>
      </c>
      <c r="H926" s="20">
        <v>2039301.74</v>
      </c>
      <c r="I926" s="11">
        <v>2766157.07</v>
      </c>
      <c r="J926" s="21">
        <v>0.543115136194593</v>
      </c>
      <c r="K926" s="22">
        <v>0.730027706092492</v>
      </c>
      <c r="L926" s="20">
        <f>J926*10381</f>
        <v>5638.07822883607</v>
      </c>
      <c r="M926" s="25">
        <f>K926*10381</f>
        <v>7578.41761694616</v>
      </c>
    </row>
    <row r="927" spans="1:13" s="23" customFormat="1" ht="14.25" customHeight="1">
      <c r="A927" s="17" t="s">
        <v>2471</v>
      </c>
      <c r="B927" s="17" t="s">
        <v>2472</v>
      </c>
      <c r="C927" s="17" t="s">
        <v>988</v>
      </c>
      <c r="D927" s="18">
        <v>2279683</v>
      </c>
      <c r="E927" s="19">
        <v>1843771</v>
      </c>
      <c r="F927" s="20">
        <v>290911533.26</v>
      </c>
      <c r="G927" s="19">
        <v>256144380.52</v>
      </c>
      <c r="H927" s="20">
        <v>30724466.5</v>
      </c>
      <c r="I927" s="11">
        <v>25139054</v>
      </c>
      <c r="J927" s="21">
        <v>8.18266491924521</v>
      </c>
      <c r="K927" s="22">
        <v>6.63454947081341</v>
      </c>
      <c r="L927" s="20">
        <f>J927*10381</f>
        <v>84944.24452668453</v>
      </c>
      <c r="M927" s="25">
        <f>K927*10381</f>
        <v>68873.25805651401</v>
      </c>
    </row>
    <row r="928" spans="1:13" s="23" customFormat="1" ht="14.25" customHeight="1">
      <c r="A928" s="24" t="s">
        <v>2473</v>
      </c>
      <c r="B928" s="24" t="s">
        <v>2474</v>
      </c>
      <c r="C928" s="24" t="s">
        <v>988</v>
      </c>
      <c r="D928" s="18">
        <v>51765</v>
      </c>
      <c r="E928" s="19">
        <v>59593</v>
      </c>
      <c r="F928" s="20">
        <v>18632016.38</v>
      </c>
      <c r="G928" s="19">
        <v>20976372.5</v>
      </c>
      <c r="H928" s="20"/>
      <c r="I928" s="11"/>
      <c r="J928" s="21"/>
      <c r="K928" s="22"/>
      <c r="L928" s="20"/>
      <c r="M928" s="25"/>
    </row>
    <row r="929" spans="1:13" s="23" customFormat="1" ht="14.25" customHeight="1">
      <c r="A929" s="17" t="s">
        <v>2475</v>
      </c>
      <c r="B929" s="17" t="s">
        <v>0</v>
      </c>
      <c r="C929" s="17" t="s">
        <v>988</v>
      </c>
      <c r="D929" s="18">
        <v>418046</v>
      </c>
      <c r="E929" s="19">
        <v>442162</v>
      </c>
      <c r="F929" s="20">
        <v>149811884.9</v>
      </c>
      <c r="G929" s="19">
        <v>168897662.33</v>
      </c>
      <c r="H929" s="20"/>
      <c r="I929" s="11"/>
      <c r="J929" s="21"/>
      <c r="K929" s="22"/>
      <c r="L929" s="20"/>
      <c r="M929" s="25"/>
    </row>
    <row r="930" spans="1:13" s="23" customFormat="1" ht="14.25" customHeight="1">
      <c r="A930" s="24" t="s">
        <v>1</v>
      </c>
      <c r="B930" s="24" t="s">
        <v>2</v>
      </c>
      <c r="C930" s="24" t="s">
        <v>1008</v>
      </c>
      <c r="D930" s="18">
        <v>2875</v>
      </c>
      <c r="E930" s="19">
        <v>3260</v>
      </c>
      <c r="F930" s="20">
        <v>1869073.8</v>
      </c>
      <c r="G930" s="19">
        <v>2375665.39</v>
      </c>
      <c r="H930" s="20">
        <v>428602.5</v>
      </c>
      <c r="I930" s="11">
        <v>559563.4</v>
      </c>
      <c r="J930" s="21">
        <v>0.114147161547973</v>
      </c>
      <c r="K930" s="22">
        <v>0.147676641267271</v>
      </c>
      <c r="L930" s="20">
        <f>J930*10381</f>
        <v>1184.9616840295078</v>
      </c>
      <c r="M930" s="25">
        <f>K930*10381</f>
        <v>1533.0312129955403</v>
      </c>
    </row>
    <row r="931" spans="1:13" s="23" customFormat="1" ht="14.25" customHeight="1">
      <c r="A931" s="17" t="s">
        <v>3</v>
      </c>
      <c r="B931" s="17" t="s">
        <v>4</v>
      </c>
      <c r="C931" s="17" t="s">
        <v>988</v>
      </c>
      <c r="D931" s="18">
        <v>10298</v>
      </c>
      <c r="E931" s="19">
        <v>8135</v>
      </c>
      <c r="F931" s="20">
        <v>5389472.26</v>
      </c>
      <c r="G931" s="19">
        <v>4535631.89</v>
      </c>
      <c r="H931" s="20">
        <v>237300</v>
      </c>
      <c r="I931" s="11">
        <v>194910</v>
      </c>
      <c r="J931" s="21">
        <v>0.0631987014432582</v>
      </c>
      <c r="K931" s="22">
        <v>0.0514394868381381</v>
      </c>
      <c r="L931" s="20">
        <f>J931*10381</f>
        <v>656.0657196824634</v>
      </c>
      <c r="M931" s="25">
        <f>K931*10381</f>
        <v>533.9933128667116</v>
      </c>
    </row>
    <row r="932" spans="1:13" s="23" customFormat="1" ht="14.25" customHeight="1">
      <c r="A932" s="17" t="s">
        <v>860</v>
      </c>
      <c r="B932" s="17" t="s">
        <v>999</v>
      </c>
      <c r="C932" s="17" t="s">
        <v>1300</v>
      </c>
      <c r="D932" s="18">
        <v>1</v>
      </c>
      <c r="E932" s="19"/>
      <c r="F932" s="20">
        <v>72.09</v>
      </c>
      <c r="G932" s="19"/>
      <c r="H932" s="20"/>
      <c r="I932" s="11"/>
      <c r="J932" s="21"/>
      <c r="K932" s="22"/>
      <c r="L932" s="20"/>
      <c r="M932" s="25"/>
    </row>
    <row r="933" spans="1:13" s="23" customFormat="1" ht="14.25" customHeight="1">
      <c r="A933" s="24" t="s">
        <v>5</v>
      </c>
      <c r="B933" s="24" t="s">
        <v>2445</v>
      </c>
      <c r="C933" s="24" t="s">
        <v>1300</v>
      </c>
      <c r="D933" s="18">
        <v>19552</v>
      </c>
      <c r="E933" s="19">
        <v>13481</v>
      </c>
      <c r="F933" s="20">
        <v>1177856.57</v>
      </c>
      <c r="G933" s="19">
        <v>862722.74</v>
      </c>
      <c r="H933" s="20"/>
      <c r="I933" s="11"/>
      <c r="J933" s="21"/>
      <c r="K933" s="22"/>
      <c r="L933" s="20"/>
      <c r="M933" s="25"/>
    </row>
    <row r="934" spans="1:13" s="23" customFormat="1" ht="14.25" customHeight="1">
      <c r="A934" s="17" t="s">
        <v>6</v>
      </c>
      <c r="B934" s="17" t="s">
        <v>2452</v>
      </c>
      <c r="C934" s="17" t="s">
        <v>1300</v>
      </c>
      <c r="D934" s="18">
        <v>1173968</v>
      </c>
      <c r="E934" s="19">
        <v>968316</v>
      </c>
      <c r="F934" s="20">
        <v>150649230.88</v>
      </c>
      <c r="G934" s="19">
        <v>137176315.69</v>
      </c>
      <c r="H934" s="20"/>
      <c r="I934" s="11"/>
      <c r="J934" s="21"/>
      <c r="K934" s="22"/>
      <c r="L934" s="20"/>
      <c r="M934" s="25"/>
    </row>
    <row r="935" spans="1:13" s="23" customFormat="1" ht="14.25" customHeight="1">
      <c r="A935" s="24" t="s">
        <v>7</v>
      </c>
      <c r="B935" s="24" t="s">
        <v>2450</v>
      </c>
      <c r="C935" s="24" t="s">
        <v>1300</v>
      </c>
      <c r="D935" s="18">
        <v>183687</v>
      </c>
      <c r="E935" s="19">
        <v>181924</v>
      </c>
      <c r="F935" s="20">
        <v>15674445.44</v>
      </c>
      <c r="G935" s="19">
        <v>20322901.57</v>
      </c>
      <c r="H935" s="20"/>
      <c r="I935" s="11"/>
      <c r="J935" s="21"/>
      <c r="K935" s="22"/>
      <c r="L935" s="20"/>
      <c r="M935" s="25"/>
    </row>
    <row r="936" spans="1:13" s="23" customFormat="1" ht="14.25" customHeight="1">
      <c r="A936" s="17" t="s">
        <v>8</v>
      </c>
      <c r="B936" s="17" t="s">
        <v>1420</v>
      </c>
      <c r="C936" s="17" t="s">
        <v>1300</v>
      </c>
      <c r="D936" s="18">
        <v>891199</v>
      </c>
      <c r="E936" s="19">
        <v>866019</v>
      </c>
      <c r="F936" s="20">
        <v>60449665.89</v>
      </c>
      <c r="G936" s="19">
        <v>64298376.12</v>
      </c>
      <c r="H936" s="20"/>
      <c r="I936" s="11"/>
      <c r="J936" s="21"/>
      <c r="K936" s="22"/>
      <c r="L936" s="20"/>
      <c r="M936" s="25"/>
    </row>
    <row r="937" spans="1:13" s="23" customFormat="1" ht="14.25" customHeight="1">
      <c r="A937" s="17" t="s">
        <v>9</v>
      </c>
      <c r="B937" s="17" t="s">
        <v>2443</v>
      </c>
      <c r="C937" s="17" t="s">
        <v>1300</v>
      </c>
      <c r="D937" s="18">
        <v>2390038</v>
      </c>
      <c r="E937" s="19">
        <v>1889336</v>
      </c>
      <c r="F937" s="20">
        <v>252098572.96</v>
      </c>
      <c r="G937" s="19">
        <v>234053392.09</v>
      </c>
      <c r="H937" s="20"/>
      <c r="I937" s="11"/>
      <c r="J937" s="21"/>
      <c r="K937" s="22"/>
      <c r="L937" s="20"/>
      <c r="M937" s="25"/>
    </row>
    <row r="938" spans="1:13" s="23" customFormat="1" ht="14.25" customHeight="1">
      <c r="A938" s="24" t="s">
        <v>10</v>
      </c>
      <c r="B938" s="24" t="s">
        <v>11</v>
      </c>
      <c r="C938" s="24" t="s">
        <v>1300</v>
      </c>
      <c r="D938" s="18">
        <v>100016</v>
      </c>
      <c r="E938" s="19">
        <v>48890</v>
      </c>
      <c r="F938" s="20">
        <v>5841837.95</v>
      </c>
      <c r="G938" s="19">
        <v>3111969.53</v>
      </c>
      <c r="H938" s="20"/>
      <c r="I938" s="11"/>
      <c r="J938" s="21"/>
      <c r="K938" s="22"/>
      <c r="L938" s="20"/>
      <c r="M938" s="25"/>
    </row>
    <row r="939" spans="1:13" s="23" customFormat="1" ht="14.25" customHeight="1">
      <c r="A939" s="17" t="s">
        <v>12</v>
      </c>
      <c r="B939" s="17" t="s">
        <v>2441</v>
      </c>
      <c r="C939" s="17" t="s">
        <v>1300</v>
      </c>
      <c r="D939" s="18">
        <v>205968</v>
      </c>
      <c r="E939" s="19">
        <v>134335</v>
      </c>
      <c r="F939" s="20">
        <v>15060857.41</v>
      </c>
      <c r="G939" s="19">
        <v>11125820.78</v>
      </c>
      <c r="H939" s="20"/>
      <c r="I939" s="11"/>
      <c r="J939" s="21"/>
      <c r="K939" s="22"/>
      <c r="L939" s="20"/>
      <c r="M939" s="25"/>
    </row>
    <row r="940" spans="1:13" s="23" customFormat="1" ht="14.25" customHeight="1">
      <c r="A940" s="24" t="s">
        <v>13</v>
      </c>
      <c r="B940" s="24" t="s">
        <v>14</v>
      </c>
      <c r="C940" s="24" t="s">
        <v>1300</v>
      </c>
      <c r="D940" s="18">
        <v>2308</v>
      </c>
      <c r="E940" s="19">
        <v>3744</v>
      </c>
      <c r="F940" s="20">
        <v>263915.88</v>
      </c>
      <c r="G940" s="19">
        <v>474391.12</v>
      </c>
      <c r="H940" s="20"/>
      <c r="I940" s="11"/>
      <c r="J940" s="21"/>
      <c r="K940" s="22"/>
      <c r="L940" s="20"/>
      <c r="M940" s="25"/>
    </row>
    <row r="941" spans="1:13" s="23" customFormat="1" ht="14.25" customHeight="1">
      <c r="A941" s="17" t="s">
        <v>15</v>
      </c>
      <c r="B941" s="17" t="s">
        <v>16</v>
      </c>
      <c r="C941" s="17" t="s">
        <v>1008</v>
      </c>
      <c r="D941" s="18">
        <v>204668</v>
      </c>
      <c r="E941" s="19">
        <v>197966</v>
      </c>
      <c r="F941" s="20">
        <v>18187063.13</v>
      </c>
      <c r="G941" s="19">
        <v>18620060.63</v>
      </c>
      <c r="H941" s="20"/>
      <c r="I941" s="11"/>
      <c r="J941" s="21"/>
      <c r="K941" s="22"/>
      <c r="L941" s="20"/>
      <c r="M941" s="25"/>
    </row>
    <row r="942" spans="1:13" s="23" customFormat="1" ht="14.25" customHeight="1">
      <c r="A942" s="17" t="s">
        <v>17</v>
      </c>
      <c r="B942" s="17" t="s">
        <v>18</v>
      </c>
      <c r="C942" s="17" t="s">
        <v>1008</v>
      </c>
      <c r="D942" s="18">
        <v>506</v>
      </c>
      <c r="E942" s="19">
        <v>469</v>
      </c>
      <c r="F942" s="20">
        <v>1053658.98</v>
      </c>
      <c r="G942" s="19">
        <v>982499.76</v>
      </c>
      <c r="H942" s="20"/>
      <c r="I942" s="11"/>
      <c r="J942" s="21"/>
      <c r="K942" s="22"/>
      <c r="L942" s="20"/>
      <c r="M942" s="25"/>
    </row>
    <row r="943" spans="1:13" s="23" customFormat="1" ht="14.25" customHeight="1">
      <c r="A943" s="24" t="s">
        <v>19</v>
      </c>
      <c r="B943" s="24" t="s">
        <v>20</v>
      </c>
      <c r="C943" s="24" t="s">
        <v>1008</v>
      </c>
      <c r="D943" s="18">
        <v>1206</v>
      </c>
      <c r="E943" s="19">
        <v>1050</v>
      </c>
      <c r="F943" s="20">
        <v>4629322.59</v>
      </c>
      <c r="G943" s="19">
        <v>4022157.36</v>
      </c>
      <c r="H943" s="20"/>
      <c r="I943" s="11"/>
      <c r="J943" s="21"/>
      <c r="K943" s="22"/>
      <c r="L943" s="20"/>
      <c r="M943" s="25"/>
    </row>
    <row r="944" spans="1:13" s="23" customFormat="1" ht="14.25" customHeight="1">
      <c r="A944" s="17" t="s">
        <v>21</v>
      </c>
      <c r="B944" s="17" t="s">
        <v>22</v>
      </c>
      <c r="C944" s="17" t="s">
        <v>1008</v>
      </c>
      <c r="D944" s="18">
        <v>36353</v>
      </c>
      <c r="E944" s="19">
        <v>38678</v>
      </c>
      <c r="F944" s="20">
        <v>17800009.14</v>
      </c>
      <c r="G944" s="19">
        <v>19822088.22</v>
      </c>
      <c r="H944" s="20"/>
      <c r="I944" s="11"/>
      <c r="J944" s="21"/>
      <c r="K944" s="22"/>
      <c r="L944" s="20"/>
      <c r="M944" s="25"/>
    </row>
    <row r="945" spans="1:13" s="23" customFormat="1" ht="14.25" customHeight="1">
      <c r="A945" s="24" t="s">
        <v>23</v>
      </c>
      <c r="B945" s="24" t="s">
        <v>24</v>
      </c>
      <c r="C945" s="24" t="s">
        <v>1008</v>
      </c>
      <c r="D945" s="18">
        <v>3552</v>
      </c>
      <c r="E945" s="19">
        <v>3214</v>
      </c>
      <c r="F945" s="20">
        <v>4508062.82</v>
      </c>
      <c r="G945" s="19">
        <v>4134062.8</v>
      </c>
      <c r="H945" s="20"/>
      <c r="I945" s="11"/>
      <c r="J945" s="21"/>
      <c r="K945" s="22"/>
      <c r="L945" s="20"/>
      <c r="M945" s="25"/>
    </row>
    <row r="946" spans="1:13" s="23" customFormat="1" ht="14.25" customHeight="1">
      <c r="A946" s="17" t="s">
        <v>25</v>
      </c>
      <c r="B946" s="17" t="s">
        <v>26</v>
      </c>
      <c r="C946" s="17" t="s">
        <v>1008</v>
      </c>
      <c r="D946" s="18">
        <v>4037</v>
      </c>
      <c r="E946" s="19">
        <v>4617</v>
      </c>
      <c r="F946" s="20">
        <v>7425837.7</v>
      </c>
      <c r="G946" s="19">
        <v>8697382.47</v>
      </c>
      <c r="H946" s="20"/>
      <c r="I946" s="11"/>
      <c r="J946" s="21"/>
      <c r="K946" s="22"/>
      <c r="L946" s="20"/>
      <c r="M946" s="25"/>
    </row>
    <row r="947" spans="1:13" s="23" customFormat="1" ht="14.25" customHeight="1">
      <c r="A947" s="17" t="s">
        <v>27</v>
      </c>
      <c r="B947" s="17" t="s">
        <v>28</v>
      </c>
      <c r="C947" s="17" t="s">
        <v>1008</v>
      </c>
      <c r="D947" s="18">
        <v>6170</v>
      </c>
      <c r="E947" s="19">
        <v>6218</v>
      </c>
      <c r="F947" s="20">
        <v>4923908.47</v>
      </c>
      <c r="G947" s="19">
        <v>5102792.59</v>
      </c>
      <c r="H947" s="20"/>
      <c r="I947" s="11"/>
      <c r="J947" s="21"/>
      <c r="K947" s="22"/>
      <c r="L947" s="20"/>
      <c r="M947" s="25"/>
    </row>
    <row r="948" spans="1:13" s="23" customFormat="1" ht="14.25" customHeight="1">
      <c r="A948" s="24" t="s">
        <v>29</v>
      </c>
      <c r="B948" s="24" t="s">
        <v>30</v>
      </c>
      <c r="C948" s="24" t="s">
        <v>1008</v>
      </c>
      <c r="D948" s="18">
        <v>15210</v>
      </c>
      <c r="E948" s="19">
        <v>13722</v>
      </c>
      <c r="F948" s="20">
        <v>20772951.32</v>
      </c>
      <c r="G948" s="19">
        <v>18359938.04</v>
      </c>
      <c r="H948" s="20"/>
      <c r="I948" s="11"/>
      <c r="J948" s="21"/>
      <c r="K948" s="22"/>
      <c r="L948" s="20"/>
      <c r="M948" s="25"/>
    </row>
    <row r="949" spans="1:13" s="23" customFormat="1" ht="14.25" customHeight="1">
      <c r="A949" s="17" t="s">
        <v>31</v>
      </c>
      <c r="B949" s="17" t="s">
        <v>32</v>
      </c>
      <c r="C949" s="17" t="s">
        <v>1008</v>
      </c>
      <c r="D949" s="18">
        <v>13659</v>
      </c>
      <c r="E949" s="19">
        <v>16340</v>
      </c>
      <c r="F949" s="20">
        <v>140605117.16</v>
      </c>
      <c r="G949" s="19">
        <v>142781772.86</v>
      </c>
      <c r="H949" s="20"/>
      <c r="I949" s="11"/>
      <c r="J949" s="21"/>
      <c r="K949" s="22"/>
      <c r="L949" s="20"/>
      <c r="M949" s="25"/>
    </row>
    <row r="950" spans="1:13" s="23" customFormat="1" ht="14.25" customHeight="1">
      <c r="A950" s="24" t="s">
        <v>33</v>
      </c>
      <c r="B950" s="24" t="s">
        <v>34</v>
      </c>
      <c r="C950" s="24" t="s">
        <v>988</v>
      </c>
      <c r="D950" s="18">
        <v>55171</v>
      </c>
      <c r="E950" s="19">
        <v>20458</v>
      </c>
      <c r="F950" s="20">
        <v>2666390.98</v>
      </c>
      <c r="G950" s="19">
        <v>1048880.6</v>
      </c>
      <c r="H950" s="20"/>
      <c r="I950" s="11"/>
      <c r="J950" s="21"/>
      <c r="K950" s="22"/>
      <c r="L950" s="20"/>
      <c r="M950" s="25"/>
    </row>
    <row r="951" spans="1:13" s="23" customFormat="1" ht="14.25" customHeight="1">
      <c r="A951" s="17" t="s">
        <v>35</v>
      </c>
      <c r="B951" s="17" t="s">
        <v>36</v>
      </c>
      <c r="C951" s="17" t="s">
        <v>1008</v>
      </c>
      <c r="D951" s="18">
        <v>5981</v>
      </c>
      <c r="E951" s="19">
        <v>6066</v>
      </c>
      <c r="F951" s="20">
        <v>6184865.27</v>
      </c>
      <c r="G951" s="19">
        <v>6456363.42</v>
      </c>
      <c r="H951" s="20"/>
      <c r="I951" s="11"/>
      <c r="J951" s="21"/>
      <c r="K951" s="22"/>
      <c r="L951" s="20"/>
      <c r="M951" s="25"/>
    </row>
    <row r="952" spans="1:13" s="23" customFormat="1" ht="14.25" customHeight="1">
      <c r="A952" s="17" t="s">
        <v>37</v>
      </c>
      <c r="B952" s="17" t="s">
        <v>38</v>
      </c>
      <c r="C952" s="17" t="s">
        <v>988</v>
      </c>
      <c r="D952" s="18">
        <v>132337</v>
      </c>
      <c r="E952" s="19">
        <v>126802</v>
      </c>
      <c r="F952" s="20">
        <v>15832360.07</v>
      </c>
      <c r="G952" s="19">
        <v>16125430.88</v>
      </c>
      <c r="H952" s="20">
        <v>1905910</v>
      </c>
      <c r="I952" s="11">
        <v>1849885</v>
      </c>
      <c r="J952" s="21">
        <v>0.507589705300128</v>
      </c>
      <c r="K952" s="22">
        <v>0.488210636240157</v>
      </c>
      <c r="L952" s="20">
        <f aca="true" t="shared" si="79" ref="L952:M955">J952*10381</f>
        <v>5269.288730720629</v>
      </c>
      <c r="M952" s="25">
        <f t="shared" si="79"/>
        <v>5068.114614809069</v>
      </c>
    </row>
    <row r="953" spans="1:13" s="23" customFormat="1" ht="14.25" customHeight="1">
      <c r="A953" s="24" t="s">
        <v>39</v>
      </c>
      <c r="B953" s="24" t="s">
        <v>40</v>
      </c>
      <c r="C953" s="24" t="s">
        <v>988</v>
      </c>
      <c r="D953" s="18">
        <v>104304</v>
      </c>
      <c r="E953" s="19">
        <v>95928</v>
      </c>
      <c r="F953" s="20">
        <v>13673848.78</v>
      </c>
      <c r="G953" s="19">
        <v>13525359.57</v>
      </c>
      <c r="H953" s="20">
        <v>713165</v>
      </c>
      <c r="I953" s="11">
        <v>667575</v>
      </c>
      <c r="J953" s="21">
        <v>0.189933004276364</v>
      </c>
      <c r="K953" s="22">
        <v>0.176182419711508</v>
      </c>
      <c r="L953" s="20">
        <f t="shared" si="79"/>
        <v>1971.6945173929348</v>
      </c>
      <c r="M953" s="25">
        <f t="shared" si="79"/>
        <v>1828.9496990251646</v>
      </c>
    </row>
    <row r="954" spans="1:13" s="23" customFormat="1" ht="14.25" customHeight="1">
      <c r="A954" s="17" t="s">
        <v>41</v>
      </c>
      <c r="B954" s="17" t="s">
        <v>42</v>
      </c>
      <c r="C954" s="17" t="s">
        <v>1008</v>
      </c>
      <c r="D954" s="18">
        <v>160</v>
      </c>
      <c r="E954" s="19"/>
      <c r="F954" s="20">
        <v>4233.74</v>
      </c>
      <c r="G954" s="19"/>
      <c r="H954" s="20">
        <v>400</v>
      </c>
      <c r="I954" s="11"/>
      <c r="J954" s="21">
        <v>0.000106529627380123</v>
      </c>
      <c r="K954" s="22"/>
      <c r="L954" s="20">
        <f t="shared" si="79"/>
        <v>1.1058840618330568</v>
      </c>
      <c r="M954" s="25">
        <f t="shared" si="79"/>
        <v>0</v>
      </c>
    </row>
    <row r="955" spans="1:13" s="23" customFormat="1" ht="14.25" customHeight="1">
      <c r="A955" s="24" t="s">
        <v>41</v>
      </c>
      <c r="B955" s="24" t="s">
        <v>42</v>
      </c>
      <c r="C955" s="24" t="s">
        <v>988</v>
      </c>
      <c r="D955" s="18">
        <v>257865</v>
      </c>
      <c r="E955" s="19">
        <v>251637</v>
      </c>
      <c r="F955" s="20">
        <v>32317283.05</v>
      </c>
      <c r="G955" s="19">
        <v>33357519.84</v>
      </c>
      <c r="H955" s="20">
        <v>5801962.5</v>
      </c>
      <c r="I955" s="11">
        <v>5661832.5</v>
      </c>
      <c r="J955" s="21">
        <v>1.54520225799612</v>
      </c>
      <c r="K955" s="22">
        <v>1.49423712669177</v>
      </c>
      <c r="L955" s="20">
        <f t="shared" si="79"/>
        <v>16040.744640257722</v>
      </c>
      <c r="M955" s="25">
        <f t="shared" si="79"/>
        <v>15511.675612187264</v>
      </c>
    </row>
    <row r="956" spans="1:13" s="23" customFormat="1" ht="14.25" customHeight="1">
      <c r="A956" s="17" t="s">
        <v>43</v>
      </c>
      <c r="B956" s="17" t="s">
        <v>44</v>
      </c>
      <c r="C956" s="17" t="s">
        <v>1008</v>
      </c>
      <c r="D956" s="18">
        <v>80275</v>
      </c>
      <c r="E956" s="19">
        <v>96212</v>
      </c>
      <c r="F956" s="20">
        <v>7611233.44</v>
      </c>
      <c r="G956" s="19">
        <v>9682998.31</v>
      </c>
      <c r="H956" s="20"/>
      <c r="I956" s="11"/>
      <c r="J956" s="21"/>
      <c r="K956" s="22"/>
      <c r="L956" s="20"/>
      <c r="M956" s="25"/>
    </row>
    <row r="957" spans="1:13" s="23" customFormat="1" ht="14.25" customHeight="1">
      <c r="A957" s="17" t="s">
        <v>43</v>
      </c>
      <c r="B957" s="17" t="s">
        <v>44</v>
      </c>
      <c r="C957" s="17" t="s">
        <v>988</v>
      </c>
      <c r="D957" s="18">
        <v>18159</v>
      </c>
      <c r="E957" s="19">
        <v>18357</v>
      </c>
      <c r="F957" s="20">
        <v>3676286.52</v>
      </c>
      <c r="G957" s="19">
        <v>3754582.44</v>
      </c>
      <c r="H957" s="20"/>
      <c r="I957" s="11"/>
      <c r="J957" s="21"/>
      <c r="K957" s="22"/>
      <c r="L957" s="20"/>
      <c r="M957" s="25"/>
    </row>
    <row r="958" spans="1:13" s="23" customFormat="1" ht="14.25" customHeight="1">
      <c r="A958" s="24" t="s">
        <v>45</v>
      </c>
      <c r="B958" s="24" t="s">
        <v>46</v>
      </c>
      <c r="C958" s="24" t="s">
        <v>988</v>
      </c>
      <c r="D958" s="18">
        <v>332876</v>
      </c>
      <c r="E958" s="19">
        <v>298392</v>
      </c>
      <c r="F958" s="20">
        <v>59869797.8</v>
      </c>
      <c r="G958" s="19">
        <v>56962390.3</v>
      </c>
      <c r="H958" s="20"/>
      <c r="I958" s="11"/>
      <c r="J958" s="21"/>
      <c r="K958" s="22"/>
      <c r="L958" s="20"/>
      <c r="M958" s="25"/>
    </row>
    <row r="959" spans="1:13" s="23" customFormat="1" ht="14.25" customHeight="1">
      <c r="A959" s="17" t="s">
        <v>47</v>
      </c>
      <c r="B959" s="17" t="s">
        <v>48</v>
      </c>
      <c r="C959" s="17" t="s">
        <v>1008</v>
      </c>
      <c r="D959" s="18">
        <v>11</v>
      </c>
      <c r="E959" s="19">
        <v>25</v>
      </c>
      <c r="F959" s="20">
        <v>458707.22</v>
      </c>
      <c r="G959" s="19">
        <v>911333.14</v>
      </c>
      <c r="H959" s="20">
        <v>79.2</v>
      </c>
      <c r="I959" s="11">
        <v>180</v>
      </c>
      <c r="J959" s="21">
        <v>2.10928662212644E-05</v>
      </c>
      <c r="K959" s="22">
        <v>4.75045284021592E-05</v>
      </c>
      <c r="L959" s="20">
        <f aca="true" t="shared" si="80" ref="L959:L971">J959*10381</f>
        <v>0.21896504424294572</v>
      </c>
      <c r="M959" s="25">
        <f aca="true" t="shared" si="81" ref="M959:M971">K959*10381</f>
        <v>0.4931445093428146</v>
      </c>
    </row>
    <row r="960" spans="1:13" s="23" customFormat="1" ht="14.25" customHeight="1">
      <c r="A960" s="24" t="s">
        <v>49</v>
      </c>
      <c r="B960" s="24" t="s">
        <v>50</v>
      </c>
      <c r="C960" s="24" t="s">
        <v>988</v>
      </c>
      <c r="D960" s="18">
        <v>1848305</v>
      </c>
      <c r="E960" s="19">
        <v>1623911</v>
      </c>
      <c r="F960" s="20">
        <v>142139593.7</v>
      </c>
      <c r="G960" s="19">
        <v>136959453.09</v>
      </c>
      <c r="H960" s="20">
        <v>33034992.5</v>
      </c>
      <c r="I960" s="11">
        <v>30111642.5</v>
      </c>
      <c r="J960" s="21">
        <v>8.79801360382543</v>
      </c>
      <c r="K960" s="22">
        <v>7.94688542431619</v>
      </c>
      <c r="L960" s="20">
        <f t="shared" si="80"/>
        <v>91332.17922131179</v>
      </c>
      <c r="M960" s="25">
        <f t="shared" si="81"/>
        <v>82496.61758982638</v>
      </c>
    </row>
    <row r="961" spans="1:13" s="23" customFormat="1" ht="14.25" customHeight="1">
      <c r="A961" s="17" t="s">
        <v>51</v>
      </c>
      <c r="B961" s="17" t="s">
        <v>52</v>
      </c>
      <c r="C961" s="17" t="s">
        <v>988</v>
      </c>
      <c r="D961" s="18">
        <v>35867</v>
      </c>
      <c r="E961" s="19">
        <v>29565</v>
      </c>
      <c r="F961" s="20">
        <v>4890951.8</v>
      </c>
      <c r="G961" s="19">
        <v>4279007.82</v>
      </c>
      <c r="H961" s="20">
        <v>896675</v>
      </c>
      <c r="I961" s="11">
        <v>739125</v>
      </c>
      <c r="J961" s="21">
        <v>0.23880613407768</v>
      </c>
      <c r="K961" s="22">
        <v>0.195065469751366</v>
      </c>
      <c r="L961" s="20">
        <f t="shared" si="80"/>
        <v>2479.046477860396</v>
      </c>
      <c r="M961" s="25">
        <f t="shared" si="81"/>
        <v>2024.9746414889303</v>
      </c>
    </row>
    <row r="962" spans="1:13" s="23" customFormat="1" ht="14.25" customHeight="1">
      <c r="A962" s="17" t="s">
        <v>53</v>
      </c>
      <c r="B962" s="17" t="s">
        <v>54</v>
      </c>
      <c r="C962" s="17" t="s">
        <v>1008</v>
      </c>
      <c r="D962" s="18">
        <v>371</v>
      </c>
      <c r="E962" s="19">
        <v>451</v>
      </c>
      <c r="F962" s="20">
        <v>770019.48</v>
      </c>
      <c r="G962" s="19">
        <v>954243.84</v>
      </c>
      <c r="H962" s="20">
        <v>371</v>
      </c>
      <c r="I962" s="11">
        <v>451</v>
      </c>
      <c r="J962" s="21">
        <v>9.88062293950645E-05</v>
      </c>
      <c r="K962" s="22">
        <v>0.000119025235052077</v>
      </c>
      <c r="L962" s="20">
        <f t="shared" si="80"/>
        <v>1.0257074673501645</v>
      </c>
      <c r="M962" s="25">
        <f t="shared" si="81"/>
        <v>1.2356009650756112</v>
      </c>
    </row>
    <row r="963" spans="1:13" s="23" customFormat="1" ht="14.25" customHeight="1">
      <c r="A963" s="24" t="s">
        <v>53</v>
      </c>
      <c r="B963" s="24" t="s">
        <v>54</v>
      </c>
      <c r="C963" s="24" t="s">
        <v>988</v>
      </c>
      <c r="D963" s="18">
        <v>32043</v>
      </c>
      <c r="E963" s="19">
        <v>27533</v>
      </c>
      <c r="F963" s="20">
        <v>172771360.96</v>
      </c>
      <c r="G963" s="19">
        <v>149413247.68</v>
      </c>
      <c r="H963" s="20">
        <v>855455.5</v>
      </c>
      <c r="I963" s="11">
        <v>748935</v>
      </c>
      <c r="J963" s="21">
        <v>0.227828389138193</v>
      </c>
      <c r="K963" s="22">
        <v>0.197654466549284</v>
      </c>
      <c r="L963" s="20">
        <f t="shared" si="80"/>
        <v>2365.0865076435816</v>
      </c>
      <c r="M963" s="25">
        <f t="shared" si="81"/>
        <v>2051.8510172481174</v>
      </c>
    </row>
    <row r="964" spans="1:13" s="23" customFormat="1" ht="14.25" customHeight="1">
      <c r="A964" s="17" t="s">
        <v>55</v>
      </c>
      <c r="B964" s="17" t="s">
        <v>56</v>
      </c>
      <c r="C964" s="17" t="s">
        <v>1008</v>
      </c>
      <c r="D964" s="18">
        <v>1310</v>
      </c>
      <c r="E964" s="19">
        <v>1640</v>
      </c>
      <c r="F964" s="20">
        <v>4047530.07</v>
      </c>
      <c r="G964" s="19">
        <v>5059614.02</v>
      </c>
      <c r="H964" s="20">
        <v>1290</v>
      </c>
      <c r="I964" s="11">
        <v>1614.5</v>
      </c>
      <c r="J964" s="21">
        <v>0.000343558048300898</v>
      </c>
      <c r="K964" s="22">
        <v>0.0004260892283627</v>
      </c>
      <c r="L964" s="20">
        <f t="shared" si="80"/>
        <v>3.5664760994116222</v>
      </c>
      <c r="M964" s="25">
        <f t="shared" si="81"/>
        <v>4.423232279633189</v>
      </c>
    </row>
    <row r="965" spans="1:13" s="23" customFormat="1" ht="14.25" customHeight="1">
      <c r="A965" s="24" t="s">
        <v>57</v>
      </c>
      <c r="B965" s="24" t="s">
        <v>58</v>
      </c>
      <c r="C965" s="24" t="s">
        <v>988</v>
      </c>
      <c r="D965" s="18">
        <v>284787</v>
      </c>
      <c r="E965" s="19">
        <v>180410</v>
      </c>
      <c r="F965" s="20">
        <v>215107770.5</v>
      </c>
      <c r="G965" s="19">
        <v>159121229.2</v>
      </c>
      <c r="H965" s="20">
        <v>8373694</v>
      </c>
      <c r="I965" s="11">
        <v>6197968</v>
      </c>
      <c r="J965" s="21">
        <v>2.23011625403794</v>
      </c>
      <c r="K965" s="22">
        <v>1.63573081606486</v>
      </c>
      <c r="L965" s="20">
        <f t="shared" si="80"/>
        <v>23150.836833167854</v>
      </c>
      <c r="M965" s="25">
        <f t="shared" si="81"/>
        <v>16980.52160156931</v>
      </c>
    </row>
    <row r="966" spans="1:13" s="23" customFormat="1" ht="14.25" customHeight="1">
      <c r="A966" s="17" t="s">
        <v>59</v>
      </c>
      <c r="B966" s="17" t="s">
        <v>60</v>
      </c>
      <c r="C966" s="17" t="s">
        <v>1008</v>
      </c>
      <c r="D966" s="18">
        <v>3187</v>
      </c>
      <c r="E966" s="19">
        <v>3892</v>
      </c>
      <c r="F966" s="20">
        <v>23243375.69</v>
      </c>
      <c r="G966" s="19">
        <v>28081450.44</v>
      </c>
      <c r="H966" s="20">
        <v>3149</v>
      </c>
      <c r="I966" s="11">
        <v>3812</v>
      </c>
      <c r="J966" s="21">
        <v>0.000838654491550022</v>
      </c>
      <c r="K966" s="22">
        <v>0.00100604034593906</v>
      </c>
      <c r="L966" s="20">
        <f t="shared" si="80"/>
        <v>8.706072276780779</v>
      </c>
      <c r="M966" s="25">
        <f t="shared" si="81"/>
        <v>10.443704831193383</v>
      </c>
    </row>
    <row r="967" spans="1:13" s="23" customFormat="1" ht="14.25" customHeight="1">
      <c r="A967" s="17" t="s">
        <v>59</v>
      </c>
      <c r="B967" s="17" t="s">
        <v>60</v>
      </c>
      <c r="C967" s="17" t="s">
        <v>988</v>
      </c>
      <c r="D967" s="18">
        <v>85004</v>
      </c>
      <c r="E967" s="19">
        <v>121294</v>
      </c>
      <c r="F967" s="20">
        <v>150726294.25</v>
      </c>
      <c r="G967" s="19">
        <v>257274594.46</v>
      </c>
      <c r="H967" s="20">
        <v>6688170</v>
      </c>
      <c r="I967" s="11">
        <v>11269130</v>
      </c>
      <c r="J967" s="21">
        <v>1.7812206448873</v>
      </c>
      <c r="K967" s="22">
        <v>2.97408170084791</v>
      </c>
      <c r="L967" s="20">
        <f t="shared" si="80"/>
        <v>18490.85151457506</v>
      </c>
      <c r="M967" s="25">
        <f t="shared" si="81"/>
        <v>30873.94213650215</v>
      </c>
    </row>
    <row r="968" spans="1:13" s="23" customFormat="1" ht="14.25" customHeight="1">
      <c r="A968" s="24" t="s">
        <v>61</v>
      </c>
      <c r="B968" s="24" t="s">
        <v>62</v>
      </c>
      <c r="C968" s="24" t="s">
        <v>988</v>
      </c>
      <c r="D968" s="18">
        <v>20088</v>
      </c>
      <c r="E968" s="19">
        <v>28825</v>
      </c>
      <c r="F968" s="20">
        <v>20646414.33</v>
      </c>
      <c r="G968" s="19">
        <v>33754512.32</v>
      </c>
      <c r="H968" s="20">
        <v>997416</v>
      </c>
      <c r="I968" s="11">
        <v>1717940</v>
      </c>
      <c r="J968" s="21">
        <v>0.265635887057433</v>
      </c>
      <c r="K968" s="22">
        <v>0.453388497351141</v>
      </c>
      <c r="L968" s="20">
        <f t="shared" si="80"/>
        <v>2757.566143543212</v>
      </c>
      <c r="M968" s="25">
        <f t="shared" si="81"/>
        <v>4706.6259910021945</v>
      </c>
    </row>
    <row r="969" spans="1:13" s="23" customFormat="1" ht="14.25" customHeight="1">
      <c r="A969" s="17" t="s">
        <v>63</v>
      </c>
      <c r="B969" s="17" t="s">
        <v>64</v>
      </c>
      <c r="C969" s="17" t="s">
        <v>1008</v>
      </c>
      <c r="D969" s="18">
        <v>11976</v>
      </c>
      <c r="E969" s="19">
        <v>15544</v>
      </c>
      <c r="F969" s="20">
        <v>96809342.21</v>
      </c>
      <c r="G969" s="19">
        <v>121895294.94</v>
      </c>
      <c r="H969" s="20">
        <v>11986</v>
      </c>
      <c r="I969" s="11">
        <v>15550.75</v>
      </c>
      <c r="J969" s="21">
        <v>0.0031921602844454</v>
      </c>
      <c r="K969" s="22">
        <v>0.00410406136138821</v>
      </c>
      <c r="L969" s="20">
        <f t="shared" si="80"/>
        <v>33.1378159128277</v>
      </c>
      <c r="M969" s="25">
        <f t="shared" si="81"/>
        <v>42.60426099257101</v>
      </c>
    </row>
    <row r="970" spans="1:13" s="23" customFormat="1" ht="14.25" customHeight="1">
      <c r="A970" s="24" t="s">
        <v>947</v>
      </c>
      <c r="B970" s="24" t="s">
        <v>948</v>
      </c>
      <c r="C970" s="24" t="s">
        <v>988</v>
      </c>
      <c r="D970" s="18"/>
      <c r="E970" s="19">
        <v>31734</v>
      </c>
      <c r="F970" s="20"/>
      <c r="G970" s="19">
        <v>45921942.43</v>
      </c>
      <c r="H970" s="20"/>
      <c r="I970" s="11">
        <v>2300032</v>
      </c>
      <c r="J970" s="21"/>
      <c r="K970" s="22">
        <v>0.607010752610417</v>
      </c>
      <c r="L970" s="20">
        <f t="shared" si="80"/>
        <v>0</v>
      </c>
      <c r="M970" s="25">
        <f t="shared" si="81"/>
        <v>6301.378622848739</v>
      </c>
    </row>
    <row r="971" spans="1:13" s="23" customFormat="1" ht="14.25" customHeight="1">
      <c r="A971" s="17" t="s">
        <v>65</v>
      </c>
      <c r="B971" s="17" t="s">
        <v>66</v>
      </c>
      <c r="C971" s="17" t="s">
        <v>988</v>
      </c>
      <c r="D971" s="18">
        <v>31769</v>
      </c>
      <c r="E971" s="19">
        <v>35713</v>
      </c>
      <c r="F971" s="20">
        <v>38512233.46</v>
      </c>
      <c r="G971" s="19">
        <v>41264262.87</v>
      </c>
      <c r="H971" s="20">
        <v>889532</v>
      </c>
      <c r="I971" s="11">
        <v>1027124</v>
      </c>
      <c r="J971" s="21">
        <v>0.23690378125674</v>
      </c>
      <c r="K971" s="22">
        <v>0.271072451280774</v>
      </c>
      <c r="L971" s="20">
        <f t="shared" si="80"/>
        <v>2459.298153226218</v>
      </c>
      <c r="M971" s="25">
        <f t="shared" si="81"/>
        <v>2814.003116745715</v>
      </c>
    </row>
    <row r="972" spans="1:13" s="23" customFormat="1" ht="14.25" customHeight="1">
      <c r="A972" s="17" t="s">
        <v>67</v>
      </c>
      <c r="B972" s="17" t="s">
        <v>68</v>
      </c>
      <c r="C972" s="17" t="s">
        <v>988</v>
      </c>
      <c r="D972" s="18">
        <v>193686</v>
      </c>
      <c r="E972" s="19">
        <v>197515</v>
      </c>
      <c r="F972" s="20">
        <v>208565775.75</v>
      </c>
      <c r="G972" s="19">
        <v>226566784.36</v>
      </c>
      <c r="H972" s="20"/>
      <c r="I972" s="11"/>
      <c r="J972" s="21"/>
      <c r="K972" s="22"/>
      <c r="L972" s="20"/>
      <c r="M972" s="25"/>
    </row>
    <row r="973" spans="1:13" s="23" customFormat="1" ht="14.25" customHeight="1">
      <c r="A973" s="24" t="s">
        <v>69</v>
      </c>
      <c r="B973" s="24" t="s">
        <v>70</v>
      </c>
      <c r="C973" s="24" t="s">
        <v>1008</v>
      </c>
      <c r="D973" s="18">
        <v>51390</v>
      </c>
      <c r="E973" s="19">
        <v>54899</v>
      </c>
      <c r="F973" s="20">
        <v>58376809.99</v>
      </c>
      <c r="G973" s="19">
        <v>60686430.97</v>
      </c>
      <c r="H973" s="20">
        <v>285497.145</v>
      </c>
      <c r="I973" s="11">
        <v>304991.3945</v>
      </c>
      <c r="J973" s="21">
        <v>0.0760347611873477</v>
      </c>
      <c r="K973" s="22">
        <v>0.0804915131246633</v>
      </c>
      <c r="L973" s="20">
        <f>J973*10381</f>
        <v>789.3168558858565</v>
      </c>
      <c r="M973" s="25">
        <f>K973*10381</f>
        <v>835.5823977471297</v>
      </c>
    </row>
    <row r="974" spans="1:13" s="23" customFormat="1" ht="14.25" customHeight="1">
      <c r="A974" s="17" t="s">
        <v>71</v>
      </c>
      <c r="B974" s="17" t="s">
        <v>72</v>
      </c>
      <c r="C974" s="17" t="s">
        <v>1263</v>
      </c>
      <c r="D974" s="18">
        <v>3373</v>
      </c>
      <c r="E974" s="19">
        <v>2400</v>
      </c>
      <c r="F974" s="20">
        <v>2677852.55</v>
      </c>
      <c r="G974" s="19">
        <v>1981268.06</v>
      </c>
      <c r="H974" s="20"/>
      <c r="I974" s="11"/>
      <c r="J974" s="21"/>
      <c r="K974" s="22"/>
      <c r="L974" s="20"/>
      <c r="M974" s="25"/>
    </row>
    <row r="975" spans="1:13" s="23" customFormat="1" ht="14.25" customHeight="1">
      <c r="A975" s="24" t="s">
        <v>73</v>
      </c>
      <c r="B975" s="24" t="s">
        <v>74</v>
      </c>
      <c r="C975" s="24" t="s">
        <v>1263</v>
      </c>
      <c r="D975" s="18">
        <v>23310</v>
      </c>
      <c r="E975" s="19">
        <v>26219</v>
      </c>
      <c r="F975" s="20">
        <v>40366713.98</v>
      </c>
      <c r="G975" s="19">
        <v>39507822.55</v>
      </c>
      <c r="H975" s="20"/>
      <c r="I975" s="11"/>
      <c r="J975" s="21"/>
      <c r="K975" s="22"/>
      <c r="L975" s="20"/>
      <c r="M975" s="25"/>
    </row>
    <row r="976" spans="1:13" s="23" customFormat="1" ht="14.25" customHeight="1">
      <c r="A976" s="17" t="s">
        <v>75</v>
      </c>
      <c r="B976" s="17" t="s">
        <v>76</v>
      </c>
      <c r="C976" s="17" t="s">
        <v>1263</v>
      </c>
      <c r="D976" s="18">
        <v>134</v>
      </c>
      <c r="E976" s="19">
        <v>66</v>
      </c>
      <c r="F976" s="20">
        <v>1160671.55</v>
      </c>
      <c r="G976" s="19">
        <v>1288537.35</v>
      </c>
      <c r="H976" s="20"/>
      <c r="I976" s="11"/>
      <c r="J976" s="21"/>
      <c r="K976" s="22"/>
      <c r="L976" s="20"/>
      <c r="M976" s="25"/>
    </row>
    <row r="977" spans="1:13" s="23" customFormat="1" ht="14.25" customHeight="1">
      <c r="A977" s="17" t="s">
        <v>77</v>
      </c>
      <c r="B977" s="17" t="s">
        <v>78</v>
      </c>
      <c r="C977" s="17" t="s">
        <v>1263</v>
      </c>
      <c r="D977" s="18">
        <v>14859</v>
      </c>
      <c r="E977" s="19">
        <v>15003</v>
      </c>
      <c r="F977" s="20">
        <v>93117095.34</v>
      </c>
      <c r="G977" s="19">
        <v>96357182.25</v>
      </c>
      <c r="H977" s="20"/>
      <c r="I977" s="11"/>
      <c r="J977" s="21"/>
      <c r="K977" s="22"/>
      <c r="L977" s="20"/>
      <c r="M977" s="25"/>
    </row>
    <row r="978" spans="1:13" s="23" customFormat="1" ht="14.25" customHeight="1">
      <c r="A978" s="24" t="s">
        <v>79</v>
      </c>
      <c r="B978" s="24" t="s">
        <v>80</v>
      </c>
      <c r="C978" s="24" t="s">
        <v>1008</v>
      </c>
      <c r="D978" s="18">
        <v>242886</v>
      </c>
      <c r="E978" s="19">
        <v>201466</v>
      </c>
      <c r="F978" s="20">
        <v>18739080.33</v>
      </c>
      <c r="G978" s="19">
        <v>16670434.68</v>
      </c>
      <c r="H978" s="20"/>
      <c r="I978" s="11"/>
      <c r="J978" s="21"/>
      <c r="K978" s="22"/>
      <c r="L978" s="20"/>
      <c r="M978" s="25"/>
    </row>
    <row r="979" spans="1:13" s="23" customFormat="1" ht="14.25" customHeight="1">
      <c r="A979" s="17" t="s">
        <v>81</v>
      </c>
      <c r="B979" s="17" t="s">
        <v>82</v>
      </c>
      <c r="C979" s="17" t="s">
        <v>1008</v>
      </c>
      <c r="D979" s="18">
        <v>82030</v>
      </c>
      <c r="E979" s="19">
        <v>82904</v>
      </c>
      <c r="F979" s="20">
        <v>12386688.49</v>
      </c>
      <c r="G979" s="19">
        <v>13108852.27</v>
      </c>
      <c r="H979" s="20"/>
      <c r="I979" s="11"/>
      <c r="J979" s="21"/>
      <c r="K979" s="22"/>
      <c r="L979" s="20"/>
      <c r="M979" s="25"/>
    </row>
    <row r="980" spans="1:13" s="23" customFormat="1" ht="14.25" customHeight="1">
      <c r="A980" s="24" t="s">
        <v>83</v>
      </c>
      <c r="B980" s="24" t="s">
        <v>84</v>
      </c>
      <c r="C980" s="24" t="s">
        <v>1008</v>
      </c>
      <c r="D980" s="18">
        <v>20634</v>
      </c>
      <c r="E980" s="19">
        <v>19770</v>
      </c>
      <c r="F980" s="20">
        <v>3129336.12</v>
      </c>
      <c r="G980" s="19">
        <v>3182179.2</v>
      </c>
      <c r="H980" s="20"/>
      <c r="I980" s="11"/>
      <c r="J980" s="21"/>
      <c r="K980" s="22"/>
      <c r="L980" s="20"/>
      <c r="M980" s="25"/>
    </row>
    <row r="981" spans="1:13" s="23" customFormat="1" ht="14.25" customHeight="1">
      <c r="A981" s="17" t="s">
        <v>85</v>
      </c>
      <c r="B981" s="17" t="s">
        <v>86</v>
      </c>
      <c r="C981" s="17" t="s">
        <v>1008</v>
      </c>
      <c r="D981" s="18">
        <v>157173</v>
      </c>
      <c r="E981" s="19">
        <v>163354</v>
      </c>
      <c r="F981" s="20">
        <v>62135141.07</v>
      </c>
      <c r="G981" s="19">
        <v>62830073.02</v>
      </c>
      <c r="H981" s="20"/>
      <c r="I981" s="11"/>
      <c r="J981" s="21"/>
      <c r="K981" s="22"/>
      <c r="L981" s="20"/>
      <c r="M981" s="25"/>
    </row>
    <row r="982" spans="1:13" s="23" customFormat="1" ht="14.25" customHeight="1">
      <c r="A982" s="17" t="s">
        <v>87</v>
      </c>
      <c r="B982" s="17" t="s">
        <v>88</v>
      </c>
      <c r="C982" s="17" t="s">
        <v>1008</v>
      </c>
      <c r="D982" s="18">
        <v>1402</v>
      </c>
      <c r="E982" s="19">
        <v>1804</v>
      </c>
      <c r="F982" s="20">
        <v>2380531.65</v>
      </c>
      <c r="G982" s="19">
        <v>2968262.8</v>
      </c>
      <c r="H982" s="20"/>
      <c r="I982" s="11"/>
      <c r="J982" s="21"/>
      <c r="K982" s="22"/>
      <c r="L982" s="20"/>
      <c r="M982" s="25"/>
    </row>
    <row r="983" spans="1:13" s="23" customFormat="1" ht="14.25" customHeight="1">
      <c r="A983" s="24" t="s">
        <v>89</v>
      </c>
      <c r="B983" s="24" t="s">
        <v>90</v>
      </c>
      <c r="C983" s="24" t="s">
        <v>1008</v>
      </c>
      <c r="D983" s="18">
        <v>3451</v>
      </c>
      <c r="E983" s="19">
        <v>4281</v>
      </c>
      <c r="F983" s="20">
        <v>1957426.83</v>
      </c>
      <c r="G983" s="19">
        <v>2832723.66</v>
      </c>
      <c r="H983" s="20"/>
      <c r="I983" s="11"/>
      <c r="J983" s="21"/>
      <c r="K983" s="22"/>
      <c r="L983" s="20"/>
      <c r="M983" s="25"/>
    </row>
    <row r="984" spans="1:13" s="23" customFormat="1" ht="14.25" customHeight="1">
      <c r="A984" s="17" t="s">
        <v>91</v>
      </c>
      <c r="B984" s="17" t="s">
        <v>92</v>
      </c>
      <c r="C984" s="17" t="s">
        <v>1008</v>
      </c>
      <c r="D984" s="18">
        <v>10416</v>
      </c>
      <c r="E984" s="19">
        <v>9837</v>
      </c>
      <c r="F984" s="20">
        <v>3467292.45</v>
      </c>
      <c r="G984" s="19">
        <v>3279042.81</v>
      </c>
      <c r="H984" s="20"/>
      <c r="I984" s="11"/>
      <c r="J984" s="21"/>
      <c r="K984" s="22"/>
      <c r="L984" s="20"/>
      <c r="M984" s="25"/>
    </row>
    <row r="985" spans="1:13" s="23" customFormat="1" ht="14.25" customHeight="1">
      <c r="A985" s="24" t="s">
        <v>93</v>
      </c>
      <c r="B985" s="24" t="s">
        <v>94</v>
      </c>
      <c r="C985" s="24" t="s">
        <v>1008</v>
      </c>
      <c r="D985" s="18">
        <v>92654</v>
      </c>
      <c r="E985" s="19">
        <v>83070</v>
      </c>
      <c r="F985" s="20">
        <v>49602701.269999996</v>
      </c>
      <c r="G985" s="19">
        <v>49424548.81</v>
      </c>
      <c r="H985" s="20"/>
      <c r="I985" s="11"/>
      <c r="J985" s="21"/>
      <c r="K985" s="22"/>
      <c r="L985" s="20"/>
      <c r="M985" s="25"/>
    </row>
    <row r="986" spans="1:13" s="23" customFormat="1" ht="14.25" customHeight="1">
      <c r="A986" s="17" t="s">
        <v>95</v>
      </c>
      <c r="B986" s="17" t="s">
        <v>96</v>
      </c>
      <c r="C986" s="17" t="s">
        <v>1008</v>
      </c>
      <c r="D986" s="18">
        <v>121244</v>
      </c>
      <c r="E986" s="19">
        <v>95206</v>
      </c>
      <c r="F986" s="20">
        <v>8341111.01</v>
      </c>
      <c r="G986" s="19">
        <v>5754469.3</v>
      </c>
      <c r="H986" s="20"/>
      <c r="I986" s="11"/>
      <c r="J986" s="21"/>
      <c r="K986" s="22"/>
      <c r="L986" s="20"/>
      <c r="M986" s="25"/>
    </row>
    <row r="987" spans="1:13" s="23" customFormat="1" ht="14.25" customHeight="1">
      <c r="A987" s="17" t="s">
        <v>97</v>
      </c>
      <c r="B987" s="17" t="s">
        <v>98</v>
      </c>
      <c r="C987" s="17" t="s">
        <v>1008</v>
      </c>
      <c r="D987" s="18">
        <v>39139</v>
      </c>
      <c r="E987" s="19">
        <v>38942</v>
      </c>
      <c r="F987" s="20">
        <v>19982898.51</v>
      </c>
      <c r="G987" s="19">
        <v>21448439.93</v>
      </c>
      <c r="H987" s="20"/>
      <c r="I987" s="11"/>
      <c r="J987" s="21"/>
      <c r="K987" s="22"/>
      <c r="L987" s="20"/>
      <c r="M987" s="25"/>
    </row>
    <row r="988" spans="1:13" s="23" customFormat="1" ht="14.25" customHeight="1">
      <c r="A988" s="24" t="s">
        <v>99</v>
      </c>
      <c r="B988" s="24" t="s">
        <v>1382</v>
      </c>
      <c r="C988" s="24" t="s">
        <v>1008</v>
      </c>
      <c r="D988" s="18">
        <v>7907</v>
      </c>
      <c r="E988" s="19">
        <v>8832</v>
      </c>
      <c r="F988" s="20">
        <v>3714293.94</v>
      </c>
      <c r="G988" s="19">
        <v>4057916.22</v>
      </c>
      <c r="H988" s="20"/>
      <c r="I988" s="11"/>
      <c r="J988" s="21"/>
      <c r="K988" s="22"/>
      <c r="L988" s="20"/>
      <c r="M988" s="25"/>
    </row>
    <row r="989" spans="1:13" s="23" customFormat="1" ht="14.25" customHeight="1">
      <c r="A989" s="24" t="s">
        <v>100</v>
      </c>
      <c r="B989" s="24" t="s">
        <v>101</v>
      </c>
      <c r="C989" s="24" t="s">
        <v>1008</v>
      </c>
      <c r="D989" s="18">
        <v>2752</v>
      </c>
      <c r="E989" s="19">
        <v>4100</v>
      </c>
      <c r="F989" s="20">
        <v>1554516.46</v>
      </c>
      <c r="G989" s="19">
        <v>2189393.05</v>
      </c>
      <c r="H989" s="20"/>
      <c r="I989" s="11"/>
      <c r="J989" s="21"/>
      <c r="K989" s="22"/>
      <c r="L989" s="20"/>
      <c r="M989" s="25"/>
    </row>
    <row r="990" spans="1:13" s="23" customFormat="1" ht="14.25" customHeight="1">
      <c r="A990" s="17" t="s">
        <v>102</v>
      </c>
      <c r="B990" s="17" t="s">
        <v>103</v>
      </c>
      <c r="C990" s="17" t="s">
        <v>1008</v>
      </c>
      <c r="D990" s="18">
        <v>3276</v>
      </c>
      <c r="E990" s="19">
        <v>3412</v>
      </c>
      <c r="F990" s="20">
        <v>2698517.37</v>
      </c>
      <c r="G990" s="19">
        <v>2695590.87</v>
      </c>
      <c r="H990" s="20"/>
      <c r="I990" s="11"/>
      <c r="J990" s="21"/>
      <c r="K990" s="22"/>
      <c r="L990" s="20"/>
      <c r="M990" s="25"/>
    </row>
    <row r="991" spans="1:13" s="23" customFormat="1" ht="14.25" customHeight="1">
      <c r="A991" s="17" t="s">
        <v>104</v>
      </c>
      <c r="B991" s="17" t="s">
        <v>105</v>
      </c>
      <c r="C991" s="17" t="s">
        <v>1008</v>
      </c>
      <c r="D991" s="18">
        <v>3072</v>
      </c>
      <c r="E991" s="19">
        <v>3007</v>
      </c>
      <c r="F991" s="20">
        <v>3715668.57</v>
      </c>
      <c r="G991" s="19">
        <v>3674372.03</v>
      </c>
      <c r="H991" s="20"/>
      <c r="I991" s="11"/>
      <c r="J991" s="21"/>
      <c r="K991" s="22"/>
      <c r="L991" s="20"/>
      <c r="M991" s="25"/>
    </row>
    <row r="992" spans="1:13" s="23" customFormat="1" ht="14.25" customHeight="1">
      <c r="A992" s="24" t="s">
        <v>106</v>
      </c>
      <c r="B992" s="24" t="s">
        <v>107</v>
      </c>
      <c r="C992" s="24" t="s">
        <v>1300</v>
      </c>
      <c r="D992" s="18">
        <v>10656</v>
      </c>
      <c r="E992" s="19">
        <v>12526</v>
      </c>
      <c r="F992" s="20">
        <v>5448790.07</v>
      </c>
      <c r="G992" s="19">
        <v>6807758.01</v>
      </c>
      <c r="H992" s="20"/>
      <c r="I992" s="11"/>
      <c r="J992" s="21"/>
      <c r="K992" s="22"/>
      <c r="L992" s="20"/>
      <c r="M992" s="25"/>
    </row>
    <row r="993" spans="1:13" s="23" customFormat="1" ht="14.25" customHeight="1">
      <c r="A993" s="17" t="s">
        <v>108</v>
      </c>
      <c r="B993" s="17" t="s">
        <v>109</v>
      </c>
      <c r="C993" s="17" t="s">
        <v>1008</v>
      </c>
      <c r="D993" s="18">
        <v>297308</v>
      </c>
      <c r="E993" s="19">
        <v>349862</v>
      </c>
      <c r="F993" s="20">
        <v>29633303.85</v>
      </c>
      <c r="G993" s="19">
        <v>37788536.69</v>
      </c>
      <c r="H993" s="20"/>
      <c r="I993" s="11"/>
      <c r="J993" s="21"/>
      <c r="K993" s="22"/>
      <c r="L993" s="20"/>
      <c r="M993" s="25"/>
    </row>
    <row r="994" spans="1:13" s="23" customFormat="1" ht="14.25" customHeight="1">
      <c r="A994" s="24" t="s">
        <v>110</v>
      </c>
      <c r="B994" s="24" t="s">
        <v>111</v>
      </c>
      <c r="C994" s="24" t="s">
        <v>1008</v>
      </c>
      <c r="D994" s="18">
        <v>121325</v>
      </c>
      <c r="E994" s="19">
        <v>124181</v>
      </c>
      <c r="F994" s="20">
        <v>6796385.05</v>
      </c>
      <c r="G994" s="19">
        <v>7462477.47</v>
      </c>
      <c r="H994" s="20">
        <v>532578.0075</v>
      </c>
      <c r="I994" s="11">
        <v>566930.9973</v>
      </c>
      <c r="J994" s="21">
        <v>0.141838341724559</v>
      </c>
      <c r="K994" s="22">
        <v>0.149621053685013</v>
      </c>
      <c r="L994" s="20">
        <f aca="true" t="shared" si="82" ref="L994:M998">J994*10381</f>
        <v>1472.423825442647</v>
      </c>
      <c r="M994" s="25">
        <f t="shared" si="82"/>
        <v>1553.21615830412</v>
      </c>
    </row>
    <row r="995" spans="1:13" s="23" customFormat="1" ht="14.25" customHeight="1">
      <c r="A995" s="17" t="s">
        <v>110</v>
      </c>
      <c r="B995" s="17" t="s">
        <v>111</v>
      </c>
      <c r="C995" s="17" t="s">
        <v>988</v>
      </c>
      <c r="D995" s="18">
        <v>30899</v>
      </c>
      <c r="E995" s="19">
        <v>29965</v>
      </c>
      <c r="F995" s="20">
        <v>24788026.12</v>
      </c>
      <c r="G995" s="19">
        <v>22602413.82</v>
      </c>
      <c r="H995" s="20">
        <v>542388</v>
      </c>
      <c r="I995" s="11">
        <v>498597</v>
      </c>
      <c r="J995" s="21">
        <v>0.144450978838626</v>
      </c>
      <c r="K995" s="22">
        <v>0.131586751931841</v>
      </c>
      <c r="L995" s="20">
        <f t="shared" si="82"/>
        <v>1499.5456113237767</v>
      </c>
      <c r="M995" s="25">
        <f t="shared" si="82"/>
        <v>1366.0020718044414</v>
      </c>
    </row>
    <row r="996" spans="1:13" s="23" customFormat="1" ht="14.25" customHeight="1">
      <c r="A996" s="17" t="s">
        <v>112</v>
      </c>
      <c r="B996" s="17" t="s">
        <v>113</v>
      </c>
      <c r="C996" s="17" t="s">
        <v>988</v>
      </c>
      <c r="D996" s="18">
        <v>22148</v>
      </c>
      <c r="E996" s="19">
        <v>34375</v>
      </c>
      <c r="F996" s="20">
        <v>33882394.15</v>
      </c>
      <c r="G996" s="19">
        <v>59808140.87</v>
      </c>
      <c r="H996" s="20">
        <v>287085.934</v>
      </c>
      <c r="I996" s="11">
        <v>484028.23</v>
      </c>
      <c r="J996" s="21">
        <v>0.0764578939377368</v>
      </c>
      <c r="K996" s="22">
        <v>0.12774184888601</v>
      </c>
      <c r="L996" s="20">
        <f t="shared" si="82"/>
        <v>793.7093969676457</v>
      </c>
      <c r="M996" s="25">
        <f t="shared" si="82"/>
        <v>1326.08813328567</v>
      </c>
    </row>
    <row r="997" spans="1:13" s="23" customFormat="1" ht="14.25" customHeight="1">
      <c r="A997" s="24" t="s">
        <v>114</v>
      </c>
      <c r="B997" s="24" t="s">
        <v>115</v>
      </c>
      <c r="C997" s="24" t="s">
        <v>988</v>
      </c>
      <c r="D997" s="18">
        <v>32981</v>
      </c>
      <c r="E997" s="19">
        <v>41025</v>
      </c>
      <c r="F997" s="20">
        <v>60217487.74</v>
      </c>
      <c r="G997" s="19">
        <v>71851608.11</v>
      </c>
      <c r="H997" s="20">
        <v>550156.0044</v>
      </c>
      <c r="I997" s="11">
        <v>713788</v>
      </c>
      <c r="J997" s="21">
        <v>0.146519785374174</v>
      </c>
      <c r="K997" s="22">
        <v>0.188378679550669</v>
      </c>
      <c r="L997" s="20">
        <f t="shared" si="82"/>
        <v>1521.0218919693004</v>
      </c>
      <c r="M997" s="25">
        <f t="shared" si="82"/>
        <v>1955.559072415495</v>
      </c>
    </row>
    <row r="998" spans="1:13" s="23" customFormat="1" ht="14.25" customHeight="1">
      <c r="A998" s="17" t="s">
        <v>116</v>
      </c>
      <c r="B998" s="17" t="s">
        <v>117</v>
      </c>
      <c r="C998" s="17" t="s">
        <v>988</v>
      </c>
      <c r="D998" s="18">
        <v>120957</v>
      </c>
      <c r="E998" s="19">
        <v>124324</v>
      </c>
      <c r="F998" s="20">
        <v>70391335.72</v>
      </c>
      <c r="G998" s="19">
        <v>72470908.15</v>
      </c>
      <c r="H998" s="20">
        <v>2608497.6</v>
      </c>
      <c r="I998" s="11">
        <v>2890216</v>
      </c>
      <c r="J998" s="21">
        <v>0.694705693374866</v>
      </c>
      <c r="K998" s="22">
        <v>0.762768600335416</v>
      </c>
      <c r="L998" s="20">
        <f t="shared" si="82"/>
        <v>7211.739802924484</v>
      </c>
      <c r="M998" s="25">
        <f t="shared" si="82"/>
        <v>7918.3008400819535</v>
      </c>
    </row>
    <row r="999" spans="1:13" s="23" customFormat="1" ht="14.25" customHeight="1">
      <c r="A999" s="24" t="s">
        <v>118</v>
      </c>
      <c r="B999" s="24" t="s">
        <v>119</v>
      </c>
      <c r="C999" s="24" t="s">
        <v>988</v>
      </c>
      <c r="D999" s="18">
        <v>593683</v>
      </c>
      <c r="E999" s="19">
        <v>547331</v>
      </c>
      <c r="F999" s="20">
        <v>14190293.08</v>
      </c>
      <c r="G999" s="19">
        <v>34269520.82</v>
      </c>
      <c r="H999" s="20"/>
      <c r="I999" s="11"/>
      <c r="J999" s="21"/>
      <c r="K999" s="22"/>
      <c r="L999" s="20"/>
      <c r="M999" s="25"/>
    </row>
    <row r="1000" spans="1:13" s="23" customFormat="1" ht="14.25" customHeight="1">
      <c r="A1000" s="17" t="s">
        <v>118</v>
      </c>
      <c r="B1000" s="17" t="s">
        <v>119</v>
      </c>
      <c r="C1000" s="17" t="s">
        <v>1037</v>
      </c>
      <c r="D1000" s="18">
        <v>1784</v>
      </c>
      <c r="E1000" s="19">
        <v>1901</v>
      </c>
      <c r="F1000" s="20">
        <v>146599.93</v>
      </c>
      <c r="G1000" s="19">
        <v>167553.6</v>
      </c>
      <c r="H1000" s="20"/>
      <c r="I1000" s="11"/>
      <c r="J1000" s="21"/>
      <c r="K1000" s="22"/>
      <c r="L1000" s="20"/>
      <c r="M1000" s="25"/>
    </row>
    <row r="1001" spans="1:13" s="23" customFormat="1" ht="14.25" customHeight="1">
      <c r="A1001" s="17" t="s">
        <v>120</v>
      </c>
      <c r="B1001" s="17" t="s">
        <v>121</v>
      </c>
      <c r="C1001" s="17" t="s">
        <v>1008</v>
      </c>
      <c r="D1001" s="18">
        <v>116203</v>
      </c>
      <c r="E1001" s="19">
        <v>97520</v>
      </c>
      <c r="F1001" s="20">
        <v>8711265.68</v>
      </c>
      <c r="G1001" s="19">
        <v>7828304.02</v>
      </c>
      <c r="H1001" s="20">
        <v>179573.75</v>
      </c>
      <c r="I1001" s="11">
        <v>155448.75</v>
      </c>
      <c r="J1001" s="21">
        <v>0.0478248116868786</v>
      </c>
      <c r="K1001" s="22">
        <v>0.0410251086636397</v>
      </c>
      <c r="L1001" s="20">
        <f aca="true" t="shared" si="83" ref="L1001:L1009">J1001*10381</f>
        <v>496.46937012148675</v>
      </c>
      <c r="M1001" s="25">
        <f aca="true" t="shared" si="84" ref="M1001:M1009">K1001*10381</f>
        <v>425.8816530372438</v>
      </c>
    </row>
    <row r="1002" spans="1:13" s="23" customFormat="1" ht="14.25" customHeight="1">
      <c r="A1002" s="24" t="s">
        <v>122</v>
      </c>
      <c r="B1002" s="24" t="s">
        <v>82</v>
      </c>
      <c r="C1002" s="24" t="s">
        <v>1300</v>
      </c>
      <c r="D1002" s="18">
        <v>108891</v>
      </c>
      <c r="E1002" s="19">
        <v>116344</v>
      </c>
      <c r="F1002" s="20">
        <v>159556179.28</v>
      </c>
      <c r="G1002" s="19">
        <v>169765623.54</v>
      </c>
      <c r="H1002" s="20">
        <v>1647200.1</v>
      </c>
      <c r="I1002" s="11">
        <v>1782185.4</v>
      </c>
      <c r="J1002" s="21">
        <v>0.438689032183755</v>
      </c>
      <c r="K1002" s="22">
        <v>0.47034376084563</v>
      </c>
      <c r="L1002" s="20">
        <f t="shared" si="83"/>
        <v>4554.03084309956</v>
      </c>
      <c r="M1002" s="25">
        <f t="shared" si="84"/>
        <v>4882.638581338485</v>
      </c>
    </row>
    <row r="1003" spans="1:13" s="23" customFormat="1" ht="14.25" customHeight="1">
      <c r="A1003" s="17" t="s">
        <v>123</v>
      </c>
      <c r="B1003" s="17" t="s">
        <v>124</v>
      </c>
      <c r="C1003" s="17" t="s">
        <v>1008</v>
      </c>
      <c r="D1003" s="18">
        <v>107376</v>
      </c>
      <c r="E1003" s="19">
        <v>113417</v>
      </c>
      <c r="F1003" s="20">
        <v>14917435.56</v>
      </c>
      <c r="G1003" s="19">
        <v>16726739.16</v>
      </c>
      <c r="H1003" s="20">
        <v>178952.8416</v>
      </c>
      <c r="I1003" s="11">
        <v>189020.7722</v>
      </c>
      <c r="J1003" s="21">
        <v>0.0476594488356556</v>
      </c>
      <c r="K1003" s="22">
        <v>0.0498852368976276</v>
      </c>
      <c r="L1003" s="20">
        <f t="shared" si="83"/>
        <v>494.75273836294076</v>
      </c>
      <c r="M1003" s="25">
        <f t="shared" si="84"/>
        <v>517.8586442342721</v>
      </c>
    </row>
    <row r="1004" spans="1:13" s="23" customFormat="1" ht="14.25" customHeight="1">
      <c r="A1004" s="24" t="s">
        <v>125</v>
      </c>
      <c r="B1004" s="24" t="s">
        <v>126</v>
      </c>
      <c r="C1004" s="24" t="s">
        <v>1008</v>
      </c>
      <c r="D1004" s="18">
        <v>10867</v>
      </c>
      <c r="E1004" s="19">
        <v>10572</v>
      </c>
      <c r="F1004" s="20">
        <v>1378223.62</v>
      </c>
      <c r="G1004" s="19">
        <v>1422891.22</v>
      </c>
      <c r="H1004" s="20">
        <v>16300.5</v>
      </c>
      <c r="I1004" s="11">
        <v>15858</v>
      </c>
      <c r="J1004" s="21">
        <v>0.00434121547777425</v>
      </c>
      <c r="K1004" s="22">
        <v>0.00418514895223023</v>
      </c>
      <c r="L1004" s="20">
        <f t="shared" si="83"/>
        <v>45.06615787477448</v>
      </c>
      <c r="M1004" s="25">
        <f t="shared" si="84"/>
        <v>43.446031273102015</v>
      </c>
    </row>
    <row r="1005" spans="1:13" s="23" customFormat="1" ht="14.25" customHeight="1">
      <c r="A1005" s="17" t="s">
        <v>125</v>
      </c>
      <c r="B1005" s="17" t="s">
        <v>126</v>
      </c>
      <c r="C1005" s="17" t="s">
        <v>988</v>
      </c>
      <c r="D1005" s="18">
        <v>6670</v>
      </c>
      <c r="E1005" s="19">
        <v>5926</v>
      </c>
      <c r="F1005" s="20">
        <v>3582579.32</v>
      </c>
      <c r="G1005" s="19">
        <v>3316035.81</v>
      </c>
      <c r="H1005" s="20">
        <v>166750</v>
      </c>
      <c r="I1005" s="11">
        <v>148150</v>
      </c>
      <c r="J1005" s="21">
        <v>0.044409538414089</v>
      </c>
      <c r="K1005" s="22">
        <v>0.0390988660154438</v>
      </c>
      <c r="L1005" s="20">
        <f t="shared" si="83"/>
        <v>461.0154182766579</v>
      </c>
      <c r="M1005" s="25">
        <f t="shared" si="84"/>
        <v>405.8853281063221</v>
      </c>
    </row>
    <row r="1006" spans="1:13" s="23" customFormat="1" ht="14.25" customHeight="1">
      <c r="A1006" s="17" t="s">
        <v>127</v>
      </c>
      <c r="B1006" s="17" t="s">
        <v>128</v>
      </c>
      <c r="C1006" s="17" t="s">
        <v>1300</v>
      </c>
      <c r="D1006" s="18">
        <v>34929</v>
      </c>
      <c r="E1006" s="19">
        <v>35398</v>
      </c>
      <c r="F1006" s="20">
        <v>50256084.3</v>
      </c>
      <c r="G1006" s="19">
        <v>51319053.78</v>
      </c>
      <c r="H1006" s="20">
        <v>654157</v>
      </c>
      <c r="I1006" s="11">
        <v>674996</v>
      </c>
      <c r="J1006" s="21">
        <v>0.174217753645248</v>
      </c>
      <c r="K1006" s="22">
        <v>0.17814092585191</v>
      </c>
      <c r="L1006" s="20">
        <f t="shared" si="83"/>
        <v>1808.5545005913195</v>
      </c>
      <c r="M1006" s="25">
        <f t="shared" si="84"/>
        <v>1849.2809512686777</v>
      </c>
    </row>
    <row r="1007" spans="1:13" s="23" customFormat="1" ht="14.25" customHeight="1">
      <c r="A1007" s="24" t="s">
        <v>129</v>
      </c>
      <c r="B1007" s="24" t="s">
        <v>130</v>
      </c>
      <c r="C1007" s="24" t="s">
        <v>1008</v>
      </c>
      <c r="D1007" s="18">
        <v>307789</v>
      </c>
      <c r="E1007" s="19">
        <v>298903</v>
      </c>
      <c r="F1007" s="20">
        <v>20505977.13</v>
      </c>
      <c r="G1007" s="19">
        <v>21554704.31</v>
      </c>
      <c r="H1007" s="20">
        <v>413455.6187</v>
      </c>
      <c r="I1007" s="11">
        <v>398165.2499</v>
      </c>
      <c r="J1007" s="21">
        <v>0.110113182495823</v>
      </c>
      <c r="K1007" s="22">
        <v>0.10508140234793</v>
      </c>
      <c r="L1007" s="20">
        <f t="shared" si="83"/>
        <v>1143.0849474891386</v>
      </c>
      <c r="M1007" s="25">
        <f t="shared" si="84"/>
        <v>1090.8500377738612</v>
      </c>
    </row>
    <row r="1008" spans="1:13" s="23" customFormat="1" ht="14.25" customHeight="1">
      <c r="A1008" s="17" t="s">
        <v>129</v>
      </c>
      <c r="B1008" s="17" t="s">
        <v>130</v>
      </c>
      <c r="C1008" s="17" t="s">
        <v>988</v>
      </c>
      <c r="D1008" s="18">
        <v>2403123</v>
      </c>
      <c r="E1008" s="19">
        <v>2070805</v>
      </c>
      <c r="F1008" s="20">
        <v>350713208.97</v>
      </c>
      <c r="G1008" s="19">
        <v>359216650.24</v>
      </c>
      <c r="H1008" s="20">
        <v>16692254.761</v>
      </c>
      <c r="I1008" s="11">
        <v>16989911.31</v>
      </c>
      <c r="J1008" s="21">
        <v>4.44554919955855</v>
      </c>
      <c r="K1008" s="22">
        <v>4.48387624653367</v>
      </c>
      <c r="L1008" s="20">
        <f t="shared" si="83"/>
        <v>46149.24624061731</v>
      </c>
      <c r="M1008" s="25">
        <f t="shared" si="84"/>
        <v>46547.119315266034</v>
      </c>
    </row>
    <row r="1009" spans="1:13" s="23" customFormat="1" ht="14.25" customHeight="1">
      <c r="A1009" s="24" t="s">
        <v>129</v>
      </c>
      <c r="B1009" s="24" t="s">
        <v>130</v>
      </c>
      <c r="C1009" s="24" t="s">
        <v>1037</v>
      </c>
      <c r="D1009" s="18">
        <v>28804</v>
      </c>
      <c r="E1009" s="19">
        <v>26029</v>
      </c>
      <c r="F1009" s="20">
        <v>2068374.64</v>
      </c>
      <c r="G1009" s="19">
        <v>1991816.85</v>
      </c>
      <c r="H1009" s="20">
        <v>48004.7464</v>
      </c>
      <c r="I1009" s="11">
        <v>43379.9314</v>
      </c>
      <c r="J1009" s="21">
        <v>0.0127848193661733</v>
      </c>
      <c r="K1009" s="22">
        <v>0.0114485732404168</v>
      </c>
      <c r="L1009" s="20">
        <f t="shared" si="83"/>
        <v>132.71920984024501</v>
      </c>
      <c r="M1009" s="25">
        <f t="shared" si="84"/>
        <v>118.84763880876679</v>
      </c>
    </row>
    <row r="1010" spans="1:13" s="23" customFormat="1" ht="14.25" customHeight="1">
      <c r="A1010" s="17" t="s">
        <v>131</v>
      </c>
      <c r="B1010" s="17" t="s">
        <v>132</v>
      </c>
      <c r="C1010" s="17" t="s">
        <v>988</v>
      </c>
      <c r="D1010" s="18">
        <v>148514</v>
      </c>
      <c r="E1010" s="19">
        <v>183470</v>
      </c>
      <c r="F1010" s="20">
        <v>20792835.82</v>
      </c>
      <c r="G1010" s="19">
        <v>32867614.92</v>
      </c>
      <c r="H1010" s="20"/>
      <c r="I1010" s="11"/>
      <c r="J1010" s="21"/>
      <c r="K1010" s="22"/>
      <c r="L1010" s="20"/>
      <c r="M1010" s="25"/>
    </row>
    <row r="1011" spans="1:13" s="23" customFormat="1" ht="14.25" customHeight="1">
      <c r="A1011" s="24" t="s">
        <v>133</v>
      </c>
      <c r="B1011" s="24" t="s">
        <v>1256</v>
      </c>
      <c r="C1011" s="24" t="s">
        <v>988</v>
      </c>
      <c r="D1011" s="18">
        <v>4077318</v>
      </c>
      <c r="E1011" s="19">
        <v>4067317</v>
      </c>
      <c r="F1011" s="20">
        <v>87735992.59</v>
      </c>
      <c r="G1011" s="19">
        <v>88384375.27</v>
      </c>
      <c r="H1011" s="20">
        <v>8838944.2348</v>
      </c>
      <c r="I1011" s="11">
        <v>8299283.9946</v>
      </c>
      <c r="J1011" s="21">
        <v>2.35402358941734</v>
      </c>
      <c r="K1011" s="22">
        <v>2.19029762355034</v>
      </c>
      <c r="L1011" s="20">
        <f aca="true" t="shared" si="85" ref="L1011:L1039">J1011*10381</f>
        <v>24437.118881741408</v>
      </c>
      <c r="M1011" s="25">
        <f aca="true" t="shared" si="86" ref="M1011:M1039">K1011*10381</f>
        <v>22737.47963007608</v>
      </c>
    </row>
    <row r="1012" spans="1:13" s="23" customFormat="1" ht="14.25" customHeight="1">
      <c r="A1012" s="17" t="s">
        <v>134</v>
      </c>
      <c r="B1012" s="17" t="s">
        <v>135</v>
      </c>
      <c r="C1012" s="17" t="s">
        <v>988</v>
      </c>
      <c r="D1012" s="18">
        <v>147492</v>
      </c>
      <c r="E1012" s="19">
        <v>122994</v>
      </c>
      <c r="F1012" s="20">
        <v>1740715.58</v>
      </c>
      <c r="G1012" s="19">
        <v>1544804.64</v>
      </c>
      <c r="H1012" s="20">
        <v>196651.0836</v>
      </c>
      <c r="I1012" s="11">
        <v>163987.9002</v>
      </c>
      <c r="J1012" s="21">
        <v>0.0523729166495138</v>
      </c>
      <c r="K1012" s="22">
        <v>0.0432787103481186</v>
      </c>
      <c r="L1012" s="20">
        <f t="shared" si="85"/>
        <v>543.6832477386027</v>
      </c>
      <c r="M1012" s="25">
        <f t="shared" si="86"/>
        <v>449.2762921238192</v>
      </c>
    </row>
    <row r="1013" spans="1:13" s="23" customFormat="1" ht="14.25" customHeight="1">
      <c r="A1013" s="24" t="s">
        <v>136</v>
      </c>
      <c r="B1013" s="24" t="s">
        <v>137</v>
      </c>
      <c r="C1013" s="24" t="s">
        <v>1008</v>
      </c>
      <c r="D1013" s="18">
        <v>45022</v>
      </c>
      <c r="E1013" s="19">
        <v>43680</v>
      </c>
      <c r="F1013" s="20">
        <v>5906466.38</v>
      </c>
      <c r="G1013" s="19">
        <v>6079947.46</v>
      </c>
      <c r="H1013" s="20">
        <v>150071.8326</v>
      </c>
      <c r="I1013" s="11">
        <v>145598.544</v>
      </c>
      <c r="J1013" s="21">
        <v>0.0399677410178256</v>
      </c>
      <c r="K1013" s="22">
        <v>0.0384255009375613</v>
      </c>
      <c r="L1013" s="20">
        <f t="shared" si="85"/>
        <v>414.9051195060476</v>
      </c>
      <c r="M1013" s="25">
        <f t="shared" si="86"/>
        <v>398.8951252328239</v>
      </c>
    </row>
    <row r="1014" spans="1:13" s="23" customFormat="1" ht="14.25" customHeight="1">
      <c r="A1014" s="17" t="s">
        <v>138</v>
      </c>
      <c r="B1014" s="17" t="s">
        <v>139</v>
      </c>
      <c r="C1014" s="17" t="s">
        <v>988</v>
      </c>
      <c r="D1014" s="18">
        <v>1128918</v>
      </c>
      <c r="E1014" s="19">
        <v>1002800</v>
      </c>
      <c r="F1014" s="20">
        <v>89055661.56</v>
      </c>
      <c r="G1014" s="19">
        <v>81164854.49</v>
      </c>
      <c r="H1014" s="20">
        <v>2611022.8119</v>
      </c>
      <c r="I1014" s="11">
        <v>2243850.2378</v>
      </c>
      <c r="J1014" s="21">
        <v>0.695378218081773</v>
      </c>
      <c r="K1014" s="22">
        <v>0.592183596398677</v>
      </c>
      <c r="L1014" s="20">
        <f t="shared" si="85"/>
        <v>7218.721281906885</v>
      </c>
      <c r="M1014" s="25">
        <f t="shared" si="86"/>
        <v>6147.457914214666</v>
      </c>
    </row>
    <row r="1015" spans="1:13" s="23" customFormat="1" ht="14.25" customHeight="1">
      <c r="A1015" s="17" t="s">
        <v>140</v>
      </c>
      <c r="B1015" s="17" t="s">
        <v>141</v>
      </c>
      <c r="C1015" s="17" t="s">
        <v>988</v>
      </c>
      <c r="D1015" s="18">
        <v>1130233</v>
      </c>
      <c r="E1015" s="19">
        <v>910371</v>
      </c>
      <c r="F1015" s="20">
        <v>31769430.61</v>
      </c>
      <c r="G1015" s="19">
        <v>52527750.76</v>
      </c>
      <c r="H1015" s="20">
        <v>1883759.3411</v>
      </c>
      <c r="I1015" s="11">
        <v>1517315.3457</v>
      </c>
      <c r="J1015" s="21">
        <v>0.501690451703025</v>
      </c>
      <c r="K1015" s="22">
        <v>0.40044083297132</v>
      </c>
      <c r="L1015" s="20">
        <f t="shared" si="85"/>
        <v>5208.048579129102</v>
      </c>
      <c r="M1015" s="25">
        <f t="shared" si="86"/>
        <v>4156.976287075273</v>
      </c>
    </row>
    <row r="1016" spans="1:13" s="23" customFormat="1" ht="14.25" customHeight="1">
      <c r="A1016" s="24" t="s">
        <v>142</v>
      </c>
      <c r="B1016" s="24" t="s">
        <v>143</v>
      </c>
      <c r="C1016" s="24" t="s">
        <v>1008</v>
      </c>
      <c r="D1016" s="18">
        <v>206526</v>
      </c>
      <c r="E1016" s="19">
        <v>235926</v>
      </c>
      <c r="F1016" s="20">
        <v>23804946.27</v>
      </c>
      <c r="G1016" s="19">
        <v>28098516.95</v>
      </c>
      <c r="H1016" s="20">
        <v>761420.1954</v>
      </c>
      <c r="I1016" s="11">
        <v>871137.08</v>
      </c>
      <c r="J1016" s="21">
        <v>0.202784524239157</v>
      </c>
      <c r="K1016" s="22">
        <v>0.229905311994634</v>
      </c>
      <c r="L1016" s="20">
        <f t="shared" si="85"/>
        <v>2105.1061461266886</v>
      </c>
      <c r="M1016" s="25">
        <f t="shared" si="86"/>
        <v>2386.6470438162955</v>
      </c>
    </row>
    <row r="1017" spans="1:13" s="23" customFormat="1" ht="14.25" customHeight="1">
      <c r="A1017" s="17" t="s">
        <v>142</v>
      </c>
      <c r="B1017" s="17" t="s">
        <v>143</v>
      </c>
      <c r="C1017" s="17" t="s">
        <v>988</v>
      </c>
      <c r="D1017" s="18">
        <v>307953</v>
      </c>
      <c r="E1017" s="19">
        <v>365034</v>
      </c>
      <c r="F1017" s="20">
        <v>15205573.9</v>
      </c>
      <c r="G1017" s="19">
        <v>19136461.2</v>
      </c>
      <c r="H1017" s="20">
        <v>1026499.7349</v>
      </c>
      <c r="I1017" s="11">
        <v>1216767.8322</v>
      </c>
      <c r="J1017" s="21">
        <v>0.273381585661731</v>
      </c>
      <c r="K1017" s="22">
        <v>0.321122122464325</v>
      </c>
      <c r="L1017" s="20">
        <f t="shared" si="85"/>
        <v>2837.9742407544295</v>
      </c>
      <c r="M1017" s="25">
        <f t="shared" si="86"/>
        <v>3333.568753302158</v>
      </c>
    </row>
    <row r="1018" spans="1:13" s="23" customFormat="1" ht="14.25" customHeight="1">
      <c r="A1018" s="24" t="s">
        <v>144</v>
      </c>
      <c r="B1018" s="24" t="s">
        <v>145</v>
      </c>
      <c r="C1018" s="24" t="s">
        <v>1008</v>
      </c>
      <c r="D1018" s="18">
        <v>8717</v>
      </c>
      <c r="E1018" s="19">
        <v>18477</v>
      </c>
      <c r="F1018" s="20">
        <v>7761836.25</v>
      </c>
      <c r="G1018" s="19">
        <v>17015161.45</v>
      </c>
      <c r="H1018" s="20">
        <v>31810</v>
      </c>
      <c r="I1018" s="11">
        <v>68502</v>
      </c>
      <c r="J1018" s="21">
        <v>0.00847176861740432</v>
      </c>
      <c r="K1018" s="22">
        <v>0.0180786400255817</v>
      </c>
      <c r="L1018" s="20">
        <f t="shared" si="85"/>
        <v>87.94543001727425</v>
      </c>
      <c r="M1018" s="25">
        <f t="shared" si="86"/>
        <v>187.67436210556363</v>
      </c>
    </row>
    <row r="1019" spans="1:13" s="23" customFormat="1" ht="14.25" customHeight="1">
      <c r="A1019" s="17" t="s">
        <v>144</v>
      </c>
      <c r="B1019" s="17" t="s">
        <v>145</v>
      </c>
      <c r="C1019" s="17" t="s">
        <v>988</v>
      </c>
      <c r="D1019" s="18">
        <v>14663449</v>
      </c>
      <c r="E1019" s="19">
        <v>13210793</v>
      </c>
      <c r="F1019" s="20">
        <v>153116222.48</v>
      </c>
      <c r="G1019" s="19">
        <v>183232035.06</v>
      </c>
      <c r="H1019" s="20">
        <v>24055852.4895</v>
      </c>
      <c r="I1019" s="11">
        <v>22164695.1284</v>
      </c>
      <c r="J1019" s="21">
        <v>6.40665250504412</v>
      </c>
      <c r="K1019" s="22">
        <v>5.84957438473488</v>
      </c>
      <c r="L1019" s="20">
        <f t="shared" si="85"/>
        <v>66507.459654863</v>
      </c>
      <c r="M1019" s="25">
        <f t="shared" si="86"/>
        <v>60724.43168793279</v>
      </c>
    </row>
    <row r="1020" spans="1:13" s="23" customFormat="1" ht="14.25" customHeight="1">
      <c r="A1020" s="17" t="s">
        <v>144</v>
      </c>
      <c r="B1020" s="17" t="s">
        <v>145</v>
      </c>
      <c r="C1020" s="17" t="s">
        <v>1037</v>
      </c>
      <c r="D1020" s="18">
        <v>704265</v>
      </c>
      <c r="E1020" s="19">
        <v>619931</v>
      </c>
      <c r="F1020" s="20">
        <v>16690319.33</v>
      </c>
      <c r="G1020" s="19">
        <v>15842504.63</v>
      </c>
      <c r="H1020" s="20">
        <v>271100.3599</v>
      </c>
      <c r="I1020" s="11">
        <v>245069.033</v>
      </c>
      <c r="J1020" s="21">
        <v>0.0722005508069109</v>
      </c>
      <c r="K1020" s="22">
        <v>0.0646771602146566</v>
      </c>
      <c r="L1020" s="20">
        <f t="shared" si="85"/>
        <v>749.513917926542</v>
      </c>
      <c r="M1020" s="25">
        <f t="shared" si="86"/>
        <v>671.4136001883501</v>
      </c>
    </row>
    <row r="1021" spans="1:13" s="23" customFormat="1" ht="14.25" customHeight="1">
      <c r="A1021" s="24" t="s">
        <v>146</v>
      </c>
      <c r="B1021" s="24" t="s">
        <v>147</v>
      </c>
      <c r="C1021" s="24" t="s">
        <v>988</v>
      </c>
      <c r="D1021" s="18">
        <v>4690607</v>
      </c>
      <c r="E1021" s="19">
        <v>4512788</v>
      </c>
      <c r="F1021" s="20">
        <v>331143007.51</v>
      </c>
      <c r="G1021" s="19">
        <v>358733416.93</v>
      </c>
      <c r="H1021" s="20">
        <v>10675765.3254</v>
      </c>
      <c r="I1021" s="11">
        <v>10223280.3101</v>
      </c>
      <c r="J1021" s="21">
        <v>2.84321325528126</v>
      </c>
      <c r="K1021" s="22">
        <v>2.69806727696878</v>
      </c>
      <c r="L1021" s="20">
        <f t="shared" si="85"/>
        <v>29515.39680307476</v>
      </c>
      <c r="M1021" s="25">
        <f t="shared" si="86"/>
        <v>28008.636402212906</v>
      </c>
    </row>
    <row r="1022" spans="1:13" s="23" customFormat="1" ht="14.25" customHeight="1">
      <c r="A1022" s="17" t="s">
        <v>148</v>
      </c>
      <c r="B1022" s="17" t="s">
        <v>149</v>
      </c>
      <c r="C1022" s="17" t="s">
        <v>988</v>
      </c>
      <c r="D1022" s="18">
        <v>3517044</v>
      </c>
      <c r="E1022" s="19">
        <v>2957185</v>
      </c>
      <c r="F1022" s="20">
        <v>201216711.37</v>
      </c>
      <c r="G1022" s="19">
        <v>203306961.56</v>
      </c>
      <c r="H1022" s="20">
        <v>11416182.8777</v>
      </c>
      <c r="I1022" s="11">
        <v>9277634.7492</v>
      </c>
      <c r="J1022" s="21">
        <v>3.04040427016182</v>
      </c>
      <c r="K1022" s="22">
        <v>2.44849813026795</v>
      </c>
      <c r="L1022" s="20">
        <f t="shared" si="85"/>
        <v>31562.436728549856</v>
      </c>
      <c r="M1022" s="25">
        <f t="shared" si="86"/>
        <v>25417.85909031159</v>
      </c>
    </row>
    <row r="1023" spans="1:13" s="23" customFormat="1" ht="14.25" customHeight="1">
      <c r="A1023" s="24" t="s">
        <v>148</v>
      </c>
      <c r="B1023" s="24" t="s">
        <v>149</v>
      </c>
      <c r="C1023" s="24" t="s">
        <v>1037</v>
      </c>
      <c r="D1023" s="18">
        <v>207</v>
      </c>
      <c r="E1023" s="19"/>
      <c r="F1023" s="20">
        <v>7595.4</v>
      </c>
      <c r="G1023" s="19"/>
      <c r="H1023" s="20">
        <v>306.6705</v>
      </c>
      <c r="I1023" s="11"/>
      <c r="J1023" s="21">
        <v>8.16737352336904E-05</v>
      </c>
      <c r="K1023" s="22"/>
      <c r="L1023" s="20">
        <f t="shared" si="85"/>
        <v>0.8478550454609401</v>
      </c>
      <c r="M1023" s="25">
        <f t="shared" si="86"/>
        <v>0</v>
      </c>
    </row>
    <row r="1024" spans="1:13" s="23" customFormat="1" ht="14.25" customHeight="1">
      <c r="A1024" s="17" t="s">
        <v>861</v>
      </c>
      <c r="B1024" s="17" t="s">
        <v>862</v>
      </c>
      <c r="C1024" s="17" t="s">
        <v>988</v>
      </c>
      <c r="D1024" s="18">
        <v>8231</v>
      </c>
      <c r="E1024" s="19"/>
      <c r="F1024" s="20">
        <v>308144.29</v>
      </c>
      <c r="G1024" s="19"/>
      <c r="H1024" s="20">
        <v>257218.75</v>
      </c>
      <c r="I1024" s="11"/>
      <c r="J1024" s="21">
        <v>0.0685035439817028</v>
      </c>
      <c r="K1024" s="22"/>
      <c r="L1024" s="20">
        <f t="shared" si="85"/>
        <v>711.1352900740568</v>
      </c>
      <c r="M1024" s="25">
        <f t="shared" si="86"/>
        <v>0</v>
      </c>
    </row>
    <row r="1025" spans="1:13" s="23" customFormat="1" ht="14.25" customHeight="1">
      <c r="A1025" s="17" t="s">
        <v>150</v>
      </c>
      <c r="B1025" s="17" t="s">
        <v>151</v>
      </c>
      <c r="C1025" s="17" t="s">
        <v>1920</v>
      </c>
      <c r="D1025" s="18">
        <v>1453</v>
      </c>
      <c r="E1025" s="19">
        <v>4295</v>
      </c>
      <c r="F1025" s="20">
        <v>1019228.56</v>
      </c>
      <c r="G1025" s="19">
        <v>2103679.32</v>
      </c>
      <c r="H1025" s="20">
        <v>2893</v>
      </c>
      <c r="I1025" s="11">
        <v>8590</v>
      </c>
      <c r="J1025" s="21">
        <v>0.000770475530026743</v>
      </c>
      <c r="K1025" s="22">
        <v>0.00226702166096971</v>
      </c>
      <c r="L1025" s="20">
        <f t="shared" si="85"/>
        <v>7.99830647720762</v>
      </c>
      <c r="M1025" s="25">
        <f t="shared" si="86"/>
        <v>23.53395186252656</v>
      </c>
    </row>
    <row r="1026" spans="1:13" s="23" customFormat="1" ht="14.25" customHeight="1">
      <c r="A1026" s="24" t="s">
        <v>150</v>
      </c>
      <c r="B1026" s="24" t="s">
        <v>151</v>
      </c>
      <c r="C1026" s="24" t="s">
        <v>1008</v>
      </c>
      <c r="D1026" s="18">
        <v>1058</v>
      </c>
      <c r="E1026" s="19">
        <v>927</v>
      </c>
      <c r="F1026" s="20">
        <v>1779077.37</v>
      </c>
      <c r="G1026" s="19">
        <v>1497278.58</v>
      </c>
      <c r="H1026" s="20">
        <v>2116</v>
      </c>
      <c r="I1026" s="11">
        <v>1854</v>
      </c>
      <c r="J1026" s="21">
        <v>0.000563541728840853</v>
      </c>
      <c r="K1026" s="22">
        <v>0.00048929664254224</v>
      </c>
      <c r="L1026" s="20">
        <f t="shared" si="85"/>
        <v>5.850126687096895</v>
      </c>
      <c r="M1026" s="25">
        <f t="shared" si="86"/>
        <v>5.079388446230993</v>
      </c>
    </row>
    <row r="1027" spans="1:13" s="23" customFormat="1" ht="14.25" customHeight="1">
      <c r="A1027" s="17" t="s">
        <v>150</v>
      </c>
      <c r="B1027" s="17" t="s">
        <v>151</v>
      </c>
      <c r="C1027" s="17" t="s">
        <v>988</v>
      </c>
      <c r="D1027" s="18">
        <v>276591</v>
      </c>
      <c r="E1027" s="19">
        <v>307961</v>
      </c>
      <c r="F1027" s="20">
        <v>123948758.45</v>
      </c>
      <c r="G1027" s="19">
        <v>144668083.03</v>
      </c>
      <c r="H1027" s="20">
        <v>1530572</v>
      </c>
      <c r="I1027" s="11">
        <v>1779884</v>
      </c>
      <c r="J1027" s="21">
        <v>0.407628162096126</v>
      </c>
      <c r="K1027" s="22">
        <v>0.469736389058604</v>
      </c>
      <c r="L1027" s="20">
        <f t="shared" si="85"/>
        <v>4231.587950719884</v>
      </c>
      <c r="M1027" s="25">
        <f t="shared" si="86"/>
        <v>4876.333454817368</v>
      </c>
    </row>
    <row r="1028" spans="1:13" s="23" customFormat="1" ht="14.25" customHeight="1">
      <c r="A1028" s="24" t="s">
        <v>152</v>
      </c>
      <c r="B1028" s="24" t="s">
        <v>153</v>
      </c>
      <c r="C1028" s="24" t="s">
        <v>988</v>
      </c>
      <c r="D1028" s="18">
        <v>6605</v>
      </c>
      <c r="E1028" s="19">
        <v>5644</v>
      </c>
      <c r="F1028" s="20">
        <v>4957112.82</v>
      </c>
      <c r="G1028" s="19">
        <v>4400976.13</v>
      </c>
      <c r="H1028" s="20">
        <v>35326</v>
      </c>
      <c r="I1028" s="11">
        <v>31032</v>
      </c>
      <c r="J1028" s="21">
        <v>0.0094081640420756</v>
      </c>
      <c r="K1028" s="22">
        <v>0.00818978069653225</v>
      </c>
      <c r="L1028" s="20">
        <f t="shared" si="85"/>
        <v>97.6661509207868</v>
      </c>
      <c r="M1028" s="25">
        <f t="shared" si="86"/>
        <v>85.01811341070128</v>
      </c>
    </row>
    <row r="1029" spans="1:13" s="23" customFormat="1" ht="14.25" customHeight="1">
      <c r="A1029" s="17" t="s">
        <v>154</v>
      </c>
      <c r="B1029" s="17" t="s">
        <v>155</v>
      </c>
      <c r="C1029" s="17" t="s">
        <v>1920</v>
      </c>
      <c r="D1029" s="18">
        <v>397</v>
      </c>
      <c r="E1029" s="19"/>
      <c r="F1029" s="20">
        <v>303998.78</v>
      </c>
      <c r="G1029" s="19"/>
      <c r="H1029" s="20">
        <v>1588</v>
      </c>
      <c r="I1029" s="11"/>
      <c r="J1029" s="21">
        <v>0.00042292262069909</v>
      </c>
      <c r="K1029" s="22"/>
      <c r="L1029" s="20">
        <f t="shared" si="85"/>
        <v>4.3903597254772535</v>
      </c>
      <c r="M1029" s="25">
        <f t="shared" si="86"/>
        <v>0</v>
      </c>
    </row>
    <row r="1030" spans="1:13" s="23" customFormat="1" ht="14.25" customHeight="1">
      <c r="A1030" s="17" t="s">
        <v>154</v>
      </c>
      <c r="B1030" s="17" t="s">
        <v>155</v>
      </c>
      <c r="C1030" s="17" t="s">
        <v>997</v>
      </c>
      <c r="D1030" s="18">
        <v>279</v>
      </c>
      <c r="E1030" s="19"/>
      <c r="F1030" s="20">
        <v>117329</v>
      </c>
      <c r="G1030" s="19"/>
      <c r="H1030" s="20">
        <v>558</v>
      </c>
      <c r="I1030" s="11"/>
      <c r="J1030" s="21">
        <v>0.000148608830195272</v>
      </c>
      <c r="K1030" s="22"/>
      <c r="L1030" s="20">
        <f t="shared" si="85"/>
        <v>1.5427082662571188</v>
      </c>
      <c r="M1030" s="25">
        <f t="shared" si="86"/>
        <v>0</v>
      </c>
    </row>
    <row r="1031" spans="1:13" s="23" customFormat="1" ht="14.25" customHeight="1">
      <c r="A1031" s="24" t="s">
        <v>154</v>
      </c>
      <c r="B1031" s="24" t="s">
        <v>155</v>
      </c>
      <c r="C1031" s="24" t="s">
        <v>988</v>
      </c>
      <c r="D1031" s="18">
        <v>17970</v>
      </c>
      <c r="E1031" s="19">
        <v>15208</v>
      </c>
      <c r="F1031" s="20">
        <v>14900833.96</v>
      </c>
      <c r="G1031" s="19">
        <v>11820350.37</v>
      </c>
      <c r="H1031" s="20">
        <v>91677</v>
      </c>
      <c r="I1031" s="11">
        <v>80265</v>
      </c>
      <c r="J1031" s="21">
        <v>0.0244157916233189</v>
      </c>
      <c r="K1031" s="22">
        <v>0.0211830609566628</v>
      </c>
      <c r="L1031" s="20">
        <f t="shared" si="85"/>
        <v>253.4603328416735</v>
      </c>
      <c r="M1031" s="25">
        <f t="shared" si="86"/>
        <v>219.90135579111654</v>
      </c>
    </row>
    <row r="1032" spans="1:13" s="23" customFormat="1" ht="14.25" customHeight="1">
      <c r="A1032" s="17" t="s">
        <v>156</v>
      </c>
      <c r="B1032" s="17" t="s">
        <v>157</v>
      </c>
      <c r="C1032" s="17" t="s">
        <v>988</v>
      </c>
      <c r="D1032" s="18">
        <v>62030</v>
      </c>
      <c r="E1032" s="19">
        <v>58154</v>
      </c>
      <c r="F1032" s="20">
        <v>33531861.5</v>
      </c>
      <c r="G1032" s="19">
        <v>32757504.21</v>
      </c>
      <c r="H1032" s="20">
        <v>238170</v>
      </c>
      <c r="I1032" s="11">
        <v>223228</v>
      </c>
      <c r="J1032" s="21">
        <v>0.06343040338281</v>
      </c>
      <c r="K1032" s="22">
        <v>0.0589130048119844</v>
      </c>
      <c r="L1032" s="20">
        <f t="shared" si="85"/>
        <v>658.4710175169506</v>
      </c>
      <c r="M1032" s="25">
        <f t="shared" si="86"/>
        <v>611.5759029532101</v>
      </c>
    </row>
    <row r="1033" spans="1:13" s="23" customFormat="1" ht="14.25" customHeight="1">
      <c r="A1033" s="24" t="s">
        <v>158</v>
      </c>
      <c r="B1033" s="24" t="s">
        <v>159</v>
      </c>
      <c r="C1033" s="24" t="s">
        <v>988</v>
      </c>
      <c r="D1033" s="18">
        <v>25224</v>
      </c>
      <c r="E1033" s="19">
        <v>34233</v>
      </c>
      <c r="F1033" s="20">
        <v>6227686.8</v>
      </c>
      <c r="G1033" s="19">
        <v>6911093.46</v>
      </c>
      <c r="H1033" s="20">
        <v>50448</v>
      </c>
      <c r="I1033" s="11">
        <v>68466</v>
      </c>
      <c r="J1033" s="21">
        <v>0.0134355166051812</v>
      </c>
      <c r="K1033" s="22">
        <v>0.0180691391199013</v>
      </c>
      <c r="L1033" s="20">
        <f t="shared" si="85"/>
        <v>139.47409787838603</v>
      </c>
      <c r="M1033" s="25">
        <f t="shared" si="86"/>
        <v>187.5757332036954</v>
      </c>
    </row>
    <row r="1034" spans="1:13" s="23" customFormat="1" ht="14.25" customHeight="1">
      <c r="A1034" s="17" t="s">
        <v>160</v>
      </c>
      <c r="B1034" s="17" t="s">
        <v>161</v>
      </c>
      <c r="C1034" s="17" t="s">
        <v>988</v>
      </c>
      <c r="D1034" s="18">
        <v>4825</v>
      </c>
      <c r="E1034" s="19">
        <v>4901</v>
      </c>
      <c r="F1034" s="20">
        <v>711763.05</v>
      </c>
      <c r="G1034" s="19">
        <v>730089.48</v>
      </c>
      <c r="H1034" s="20">
        <v>48250</v>
      </c>
      <c r="I1034" s="11">
        <v>49010</v>
      </c>
      <c r="J1034" s="21">
        <v>0.0128501363027274</v>
      </c>
      <c r="K1034" s="22">
        <v>0.0129344274277212</v>
      </c>
      <c r="L1034" s="20">
        <f t="shared" si="85"/>
        <v>133.39726495861314</v>
      </c>
      <c r="M1034" s="25">
        <f t="shared" si="86"/>
        <v>134.2722911271738</v>
      </c>
    </row>
    <row r="1035" spans="1:13" s="23" customFormat="1" ht="14.25" customHeight="1">
      <c r="A1035" s="17" t="s">
        <v>162</v>
      </c>
      <c r="B1035" s="17" t="s">
        <v>163</v>
      </c>
      <c r="C1035" s="17" t="s">
        <v>1008</v>
      </c>
      <c r="D1035" s="18">
        <v>2339</v>
      </c>
      <c r="E1035" s="19">
        <v>2561</v>
      </c>
      <c r="F1035" s="20">
        <v>302099.57</v>
      </c>
      <c r="G1035" s="19">
        <v>346276.96</v>
      </c>
      <c r="H1035" s="20">
        <v>23390</v>
      </c>
      <c r="I1035" s="11">
        <v>25610</v>
      </c>
      <c r="J1035" s="21">
        <v>0.00622931996105272</v>
      </c>
      <c r="K1035" s="22">
        <v>0.00675883873544054</v>
      </c>
      <c r="L1035" s="20">
        <f t="shared" si="85"/>
        <v>64.66657051568828</v>
      </c>
      <c r="M1035" s="25">
        <f t="shared" si="86"/>
        <v>70.16350491260825</v>
      </c>
    </row>
    <row r="1036" spans="1:13" s="23" customFormat="1" ht="14.25" customHeight="1">
      <c r="A1036" s="24" t="s">
        <v>162</v>
      </c>
      <c r="B1036" s="24" t="s">
        <v>163</v>
      </c>
      <c r="C1036" s="24" t="s">
        <v>988</v>
      </c>
      <c r="D1036" s="18">
        <v>89454</v>
      </c>
      <c r="E1036" s="19">
        <v>94842</v>
      </c>
      <c r="F1036" s="20">
        <v>6625335.31</v>
      </c>
      <c r="G1036" s="19">
        <v>7112058.35</v>
      </c>
      <c r="H1036" s="20">
        <v>2437842.5</v>
      </c>
      <c r="I1036" s="11">
        <v>2443785</v>
      </c>
      <c r="J1036" s="21">
        <v>0.649256132841071</v>
      </c>
      <c r="K1036" s="22">
        <v>0.644949188562615</v>
      </c>
      <c r="L1036" s="20">
        <f t="shared" si="85"/>
        <v>6739.927915023158</v>
      </c>
      <c r="M1036" s="25">
        <f t="shared" si="86"/>
        <v>6695.217526468506</v>
      </c>
    </row>
    <row r="1037" spans="1:13" s="23" customFormat="1" ht="14.25" customHeight="1">
      <c r="A1037" s="17" t="s">
        <v>164</v>
      </c>
      <c r="B1037" s="17" t="s">
        <v>165</v>
      </c>
      <c r="C1037" s="17" t="s">
        <v>988</v>
      </c>
      <c r="D1037" s="18">
        <v>37772</v>
      </c>
      <c r="E1037" s="19">
        <v>31618</v>
      </c>
      <c r="F1037" s="20">
        <v>8585197.88</v>
      </c>
      <c r="G1037" s="19">
        <v>7620110.95</v>
      </c>
      <c r="H1037" s="20">
        <v>755440</v>
      </c>
      <c r="I1037" s="11">
        <v>632360</v>
      </c>
      <c r="J1037" s="21">
        <v>0.201191854270101</v>
      </c>
      <c r="K1037" s="22">
        <v>0.166888686557719</v>
      </c>
      <c r="L1037" s="20">
        <f t="shared" si="85"/>
        <v>2088.5726391779185</v>
      </c>
      <c r="M1037" s="25">
        <f t="shared" si="86"/>
        <v>1732.4714551556808</v>
      </c>
    </row>
    <row r="1038" spans="1:13" s="23" customFormat="1" ht="14.25" customHeight="1">
      <c r="A1038" s="24" t="s">
        <v>166</v>
      </c>
      <c r="B1038" s="24" t="s">
        <v>167</v>
      </c>
      <c r="C1038" s="24" t="s">
        <v>1008</v>
      </c>
      <c r="D1038" s="18">
        <v>5849</v>
      </c>
      <c r="E1038" s="19">
        <v>5681</v>
      </c>
      <c r="F1038" s="20">
        <v>2726257.69</v>
      </c>
      <c r="G1038" s="19">
        <v>2610078.97</v>
      </c>
      <c r="H1038" s="20">
        <v>24370.4434</v>
      </c>
      <c r="I1038" s="11">
        <v>23670.4546</v>
      </c>
      <c r="J1038" s="21">
        <v>0.00649043563622597</v>
      </c>
      <c r="K1038" s="22">
        <v>0.00624696546020956</v>
      </c>
      <c r="L1038" s="20">
        <f t="shared" si="85"/>
        <v>67.3772123396618</v>
      </c>
      <c r="M1038" s="25">
        <f t="shared" si="86"/>
        <v>64.84974844243544</v>
      </c>
    </row>
    <row r="1039" spans="1:13" s="23" customFormat="1" ht="14.25" customHeight="1">
      <c r="A1039" s="17" t="s">
        <v>166</v>
      </c>
      <c r="B1039" s="17" t="s">
        <v>167</v>
      </c>
      <c r="C1039" s="17" t="s">
        <v>988</v>
      </c>
      <c r="D1039" s="18">
        <v>202746</v>
      </c>
      <c r="E1039" s="19">
        <v>152553</v>
      </c>
      <c r="F1039" s="20">
        <v>10254077.62</v>
      </c>
      <c r="G1039" s="19">
        <v>11756301.79</v>
      </c>
      <c r="H1039" s="20">
        <v>4642518.531</v>
      </c>
      <c r="I1039" s="11">
        <v>5085094.9149</v>
      </c>
      <c r="J1039" s="21">
        <v>1.23641442303187</v>
      </c>
      <c r="K1039" s="22">
        <v>1.34202797673635</v>
      </c>
      <c r="L1039" s="20">
        <f t="shared" si="85"/>
        <v>12835.218125493844</v>
      </c>
      <c r="M1039" s="25">
        <f t="shared" si="86"/>
        <v>13931.59242650005</v>
      </c>
    </row>
    <row r="1040" spans="1:13" s="23" customFormat="1" ht="14.25" customHeight="1">
      <c r="A1040" s="17" t="s">
        <v>168</v>
      </c>
      <c r="B1040" s="17" t="s">
        <v>169</v>
      </c>
      <c r="C1040" s="17" t="s">
        <v>988</v>
      </c>
      <c r="D1040" s="18">
        <v>121113</v>
      </c>
      <c r="E1040" s="19">
        <v>11476</v>
      </c>
      <c r="F1040" s="20">
        <v>1881197.54</v>
      </c>
      <c r="G1040" s="19">
        <v>189856.88</v>
      </c>
      <c r="H1040" s="20"/>
      <c r="I1040" s="11"/>
      <c r="J1040" s="21"/>
      <c r="K1040" s="22"/>
      <c r="L1040" s="20"/>
      <c r="M1040" s="25"/>
    </row>
    <row r="1041" spans="1:13" s="23" customFormat="1" ht="14.25" customHeight="1">
      <c r="A1041" s="24" t="s">
        <v>170</v>
      </c>
      <c r="B1041" s="24" t="s">
        <v>171</v>
      </c>
      <c r="C1041" s="24" t="s">
        <v>988</v>
      </c>
      <c r="D1041" s="18">
        <v>6056</v>
      </c>
      <c r="E1041" s="19">
        <v>6705</v>
      </c>
      <c r="F1041" s="20">
        <v>1879113.52</v>
      </c>
      <c r="G1041" s="19">
        <v>2039763.52</v>
      </c>
      <c r="H1041" s="20">
        <v>121120</v>
      </c>
      <c r="I1041" s="11">
        <v>134100</v>
      </c>
      <c r="J1041" s="21">
        <v>0.0322571711707014</v>
      </c>
      <c r="K1041" s="22">
        <v>0.0353908736596086</v>
      </c>
      <c r="L1041" s="20">
        <f aca="true" t="shared" si="87" ref="L1041:M1045">J1041*10381</f>
        <v>334.86169392305123</v>
      </c>
      <c r="M1041" s="25">
        <f t="shared" si="87"/>
        <v>367.3926594603969</v>
      </c>
    </row>
    <row r="1042" spans="1:13" s="23" customFormat="1" ht="14.25" customHeight="1">
      <c r="A1042" s="17" t="s">
        <v>172</v>
      </c>
      <c r="B1042" s="17" t="s">
        <v>173</v>
      </c>
      <c r="C1042" s="17" t="s">
        <v>1008</v>
      </c>
      <c r="D1042" s="18">
        <v>7314</v>
      </c>
      <c r="E1042" s="19">
        <v>7393</v>
      </c>
      <c r="F1042" s="20">
        <v>1010049.1</v>
      </c>
      <c r="G1042" s="19">
        <v>1059874.44</v>
      </c>
      <c r="H1042" s="20">
        <v>4607.82</v>
      </c>
      <c r="I1042" s="11">
        <v>4657.59</v>
      </c>
      <c r="J1042" s="21">
        <v>0.0012271733690867</v>
      </c>
      <c r="K1042" s="22">
        <v>0.00122920342467007</v>
      </c>
      <c r="L1042" s="20">
        <f t="shared" si="87"/>
        <v>12.739286744489034</v>
      </c>
      <c r="M1042" s="25">
        <f t="shared" si="87"/>
        <v>12.760360751499997</v>
      </c>
    </row>
    <row r="1043" spans="1:13" s="23" customFormat="1" ht="14.25" customHeight="1">
      <c r="A1043" s="24" t="s">
        <v>172</v>
      </c>
      <c r="B1043" s="24" t="s">
        <v>173</v>
      </c>
      <c r="C1043" s="24" t="s">
        <v>988</v>
      </c>
      <c r="D1043" s="18">
        <v>874742</v>
      </c>
      <c r="E1043" s="19">
        <v>828411</v>
      </c>
      <c r="F1043" s="20">
        <v>69342680.19</v>
      </c>
      <c r="G1043" s="19">
        <v>67880293.5</v>
      </c>
      <c r="H1043" s="20">
        <v>3804161.875</v>
      </c>
      <c r="I1043" s="11">
        <v>3672016.875</v>
      </c>
      <c r="J1043" s="21">
        <v>1.01313986759355</v>
      </c>
      <c r="K1043" s="22">
        <v>0.969096832953586</v>
      </c>
      <c r="L1043" s="20">
        <f t="shared" si="87"/>
        <v>10517.404965488642</v>
      </c>
      <c r="M1043" s="25">
        <f t="shared" si="87"/>
        <v>10060.194222891176</v>
      </c>
    </row>
    <row r="1044" spans="1:13" s="23" customFormat="1" ht="14.25" customHeight="1">
      <c r="A1044" s="17" t="s">
        <v>174</v>
      </c>
      <c r="B1044" s="17" t="s">
        <v>175</v>
      </c>
      <c r="C1044" s="17" t="s">
        <v>988</v>
      </c>
      <c r="D1044" s="18">
        <v>610909</v>
      </c>
      <c r="E1044" s="19">
        <v>552890</v>
      </c>
      <c r="F1044" s="20">
        <v>125662668.32</v>
      </c>
      <c r="G1044" s="19">
        <v>116599912.08</v>
      </c>
      <c r="H1044" s="20">
        <v>8246038</v>
      </c>
      <c r="I1044" s="11">
        <v>7471634</v>
      </c>
      <c r="J1044" s="21">
        <v>2.19611838875585</v>
      </c>
      <c r="K1044" s="22">
        <v>1.97186916424188</v>
      </c>
      <c r="L1044" s="20">
        <f t="shared" si="87"/>
        <v>22797.904993674478</v>
      </c>
      <c r="M1044" s="25">
        <f t="shared" si="87"/>
        <v>20469.973793994955</v>
      </c>
    </row>
    <row r="1045" spans="1:13" s="23" customFormat="1" ht="14.25" customHeight="1">
      <c r="A1045" s="17" t="s">
        <v>949</v>
      </c>
      <c r="B1045" s="17" t="s">
        <v>950</v>
      </c>
      <c r="C1045" s="17" t="s">
        <v>988</v>
      </c>
      <c r="D1045" s="18"/>
      <c r="E1045" s="19">
        <v>26</v>
      </c>
      <c r="F1045" s="20"/>
      <c r="G1045" s="19">
        <v>8245.76</v>
      </c>
      <c r="H1045" s="20"/>
      <c r="I1045" s="11">
        <v>390</v>
      </c>
      <c r="J1045" s="21"/>
      <c r="K1045" s="22">
        <v>0.000102926478204678</v>
      </c>
      <c r="L1045" s="20">
        <f t="shared" si="87"/>
        <v>0</v>
      </c>
      <c r="M1045" s="25">
        <f t="shared" si="87"/>
        <v>1.0684797702427624</v>
      </c>
    </row>
    <row r="1046" spans="1:13" s="23" customFormat="1" ht="14.25" customHeight="1">
      <c r="A1046" s="24" t="s">
        <v>951</v>
      </c>
      <c r="B1046" s="24" t="s">
        <v>952</v>
      </c>
      <c r="C1046" s="24" t="s">
        <v>988</v>
      </c>
      <c r="D1046" s="18"/>
      <c r="E1046" s="19">
        <v>4</v>
      </c>
      <c r="F1046" s="20"/>
      <c r="G1046" s="19">
        <v>13710</v>
      </c>
      <c r="H1046" s="20"/>
      <c r="I1046" s="11"/>
      <c r="J1046" s="21"/>
      <c r="K1046" s="22"/>
      <c r="L1046" s="20"/>
      <c r="M1046" s="25"/>
    </row>
    <row r="1047" spans="1:13" s="23" customFormat="1" ht="14.25" customHeight="1">
      <c r="A1047" s="17" t="s">
        <v>176</v>
      </c>
      <c r="B1047" s="17" t="s">
        <v>177</v>
      </c>
      <c r="C1047" s="17" t="s">
        <v>1008</v>
      </c>
      <c r="D1047" s="18">
        <v>2640</v>
      </c>
      <c r="E1047" s="19">
        <v>3115</v>
      </c>
      <c r="F1047" s="20">
        <v>3011601.37</v>
      </c>
      <c r="G1047" s="19">
        <v>3372191.74</v>
      </c>
      <c r="H1047" s="20">
        <v>2704.0692</v>
      </c>
      <c r="I1047" s="11">
        <v>3329.5906</v>
      </c>
      <c r="J1047" s="21">
        <v>0.000720158710715171</v>
      </c>
      <c r="K1047" s="22">
        <v>0.000878725729029235</v>
      </c>
      <c r="L1047" s="20">
        <f aca="true" t="shared" si="88" ref="L1047:L1069">J1047*10381</f>
        <v>7.47596757593419</v>
      </c>
      <c r="M1047" s="25">
        <f aca="true" t="shared" si="89" ref="M1047:M1069">K1047*10381</f>
        <v>9.122051793052488</v>
      </c>
    </row>
    <row r="1048" spans="1:13" s="23" customFormat="1" ht="14.25" customHeight="1">
      <c r="A1048" s="24" t="s">
        <v>176</v>
      </c>
      <c r="B1048" s="24" t="s">
        <v>177</v>
      </c>
      <c r="C1048" s="24" t="s">
        <v>988</v>
      </c>
      <c r="D1048" s="18">
        <v>437981</v>
      </c>
      <c r="E1048" s="19">
        <v>413120</v>
      </c>
      <c r="F1048" s="20">
        <v>179431909.85</v>
      </c>
      <c r="G1048" s="19">
        <v>173499776.28</v>
      </c>
      <c r="H1048" s="20">
        <v>8060041.6681</v>
      </c>
      <c r="I1048" s="11">
        <v>7995333.4583</v>
      </c>
      <c r="J1048" s="21">
        <v>2.1465830889274</v>
      </c>
      <c r="K1048" s="22">
        <v>2.11008080752526</v>
      </c>
      <c r="L1048" s="20">
        <f t="shared" si="88"/>
        <v>22283.679046155336</v>
      </c>
      <c r="M1048" s="25">
        <f t="shared" si="89"/>
        <v>21904.748862919725</v>
      </c>
    </row>
    <row r="1049" spans="1:13" s="23" customFormat="1" ht="14.25" customHeight="1">
      <c r="A1049" s="17" t="s">
        <v>178</v>
      </c>
      <c r="B1049" s="17" t="s">
        <v>179</v>
      </c>
      <c r="C1049" s="17" t="s">
        <v>988</v>
      </c>
      <c r="D1049" s="18">
        <v>4241</v>
      </c>
      <c r="E1049" s="19">
        <v>4075</v>
      </c>
      <c r="F1049" s="20">
        <v>11694403.9</v>
      </c>
      <c r="G1049" s="19">
        <v>10949354.12</v>
      </c>
      <c r="H1049" s="20">
        <v>106025</v>
      </c>
      <c r="I1049" s="11">
        <v>101875</v>
      </c>
      <c r="J1049" s="21">
        <v>0.028237009357444</v>
      </c>
      <c r="K1049" s="22">
        <v>0.0268862435053887</v>
      </c>
      <c r="L1049" s="20">
        <f t="shared" si="88"/>
        <v>293.12839413962615</v>
      </c>
      <c r="M1049" s="25">
        <f t="shared" si="89"/>
        <v>279.1060938294401</v>
      </c>
    </row>
    <row r="1050" spans="1:13" s="23" customFormat="1" ht="14.25" customHeight="1">
      <c r="A1050" s="17" t="s">
        <v>180</v>
      </c>
      <c r="B1050" s="17" t="s">
        <v>181</v>
      </c>
      <c r="C1050" s="17" t="s">
        <v>988</v>
      </c>
      <c r="D1050" s="18">
        <v>1478</v>
      </c>
      <c r="E1050" s="19">
        <v>1279</v>
      </c>
      <c r="F1050" s="20">
        <v>2473117.42</v>
      </c>
      <c r="G1050" s="19">
        <v>2381139.06</v>
      </c>
      <c r="H1050" s="20">
        <v>22415.8498</v>
      </c>
      <c r="I1050" s="11">
        <v>21299.1486</v>
      </c>
      <c r="J1050" s="21">
        <v>0.00596988031650704</v>
      </c>
      <c r="K1050" s="22">
        <v>0.00562114449783616</v>
      </c>
      <c r="L1050" s="20">
        <f t="shared" si="88"/>
        <v>61.97332756565958</v>
      </c>
      <c r="M1050" s="25">
        <f t="shared" si="89"/>
        <v>58.35310103203718</v>
      </c>
    </row>
    <row r="1051" spans="1:13" s="23" customFormat="1" ht="14.25" customHeight="1">
      <c r="A1051" s="24" t="s">
        <v>182</v>
      </c>
      <c r="B1051" s="24" t="s">
        <v>183</v>
      </c>
      <c r="C1051" s="24" t="s">
        <v>988</v>
      </c>
      <c r="D1051" s="18">
        <v>4426</v>
      </c>
      <c r="E1051" s="19">
        <v>3913</v>
      </c>
      <c r="F1051" s="20">
        <v>1702746.08</v>
      </c>
      <c r="G1051" s="19">
        <v>1550714.59</v>
      </c>
      <c r="H1051" s="20">
        <v>110650</v>
      </c>
      <c r="I1051" s="11">
        <v>97825</v>
      </c>
      <c r="J1051" s="21">
        <v>0.0294687581740266</v>
      </c>
      <c r="K1051" s="22">
        <v>0.0258173916163401</v>
      </c>
      <c r="L1051" s="20">
        <f t="shared" si="88"/>
        <v>305.91517860457014</v>
      </c>
      <c r="M1051" s="25">
        <f t="shared" si="89"/>
        <v>268.0103423692266</v>
      </c>
    </row>
    <row r="1052" spans="1:13" s="23" customFormat="1" ht="14.25" customHeight="1">
      <c r="A1052" s="17" t="s">
        <v>184</v>
      </c>
      <c r="B1052" s="17" t="s">
        <v>185</v>
      </c>
      <c r="C1052" s="17" t="s">
        <v>988</v>
      </c>
      <c r="D1052" s="18">
        <v>306606</v>
      </c>
      <c r="E1052" s="19">
        <v>401097</v>
      </c>
      <c r="F1052" s="20">
        <v>169677565.33</v>
      </c>
      <c r="G1052" s="19">
        <v>224759239.83</v>
      </c>
      <c r="H1052" s="20">
        <v>3668006.7738</v>
      </c>
      <c r="I1052" s="11">
        <v>4884423.9134</v>
      </c>
      <c r="J1052" s="21">
        <v>0.976878487101707</v>
      </c>
      <c r="K1052" s="22">
        <v>1.28906808067942</v>
      </c>
      <c r="L1052" s="20">
        <f t="shared" si="88"/>
        <v>10140.97557460282</v>
      </c>
      <c r="M1052" s="25">
        <f t="shared" si="89"/>
        <v>13381.815745533058</v>
      </c>
    </row>
    <row r="1053" spans="1:13" s="23" customFormat="1" ht="14.25" customHeight="1">
      <c r="A1053" s="24" t="s">
        <v>186</v>
      </c>
      <c r="B1053" s="24" t="s">
        <v>187</v>
      </c>
      <c r="C1053" s="24" t="s">
        <v>988</v>
      </c>
      <c r="D1053" s="18">
        <v>110231</v>
      </c>
      <c r="E1053" s="19">
        <v>115200</v>
      </c>
      <c r="F1053" s="20">
        <v>115015423.51</v>
      </c>
      <c r="G1053" s="19">
        <v>113746158.33</v>
      </c>
      <c r="H1053" s="20">
        <v>1089557.1181</v>
      </c>
      <c r="I1053" s="11">
        <v>1159021.2222</v>
      </c>
      <c r="J1053" s="21">
        <v>0.290175284501385</v>
      </c>
      <c r="K1053" s="22">
        <v>0.305881980937251</v>
      </c>
      <c r="L1053" s="20">
        <f t="shared" si="88"/>
        <v>3012.309628408878</v>
      </c>
      <c r="M1053" s="25">
        <f t="shared" si="89"/>
        <v>3175.3608441096026</v>
      </c>
    </row>
    <row r="1054" spans="1:13" s="23" customFormat="1" ht="14.25" customHeight="1">
      <c r="A1054" s="17" t="s">
        <v>188</v>
      </c>
      <c r="B1054" s="17" t="s">
        <v>189</v>
      </c>
      <c r="C1054" s="17" t="s">
        <v>988</v>
      </c>
      <c r="D1054" s="18">
        <v>246141</v>
      </c>
      <c r="E1054" s="19">
        <v>277067</v>
      </c>
      <c r="F1054" s="20">
        <v>156138184.73</v>
      </c>
      <c r="G1054" s="19">
        <v>180667049.24</v>
      </c>
      <c r="H1054" s="20">
        <v>2285227.3654</v>
      </c>
      <c r="I1054" s="11">
        <v>2722588.1025</v>
      </c>
      <c r="J1054" s="21">
        <v>0.608611049287308</v>
      </c>
      <c r="K1054" s="22">
        <v>0.718529243569956</v>
      </c>
      <c r="L1054" s="20">
        <f t="shared" si="88"/>
        <v>6317.991302651544</v>
      </c>
      <c r="M1054" s="25">
        <f t="shared" si="89"/>
        <v>7459.052077499713</v>
      </c>
    </row>
    <row r="1055" spans="1:13" s="23" customFormat="1" ht="14.25" customHeight="1">
      <c r="A1055" s="17" t="s">
        <v>190</v>
      </c>
      <c r="B1055" s="17" t="s">
        <v>191</v>
      </c>
      <c r="C1055" s="17" t="s">
        <v>1008</v>
      </c>
      <c r="D1055" s="18">
        <v>62</v>
      </c>
      <c r="E1055" s="19">
        <v>122</v>
      </c>
      <c r="F1055" s="20">
        <v>335327.62</v>
      </c>
      <c r="G1055" s="19">
        <v>662203.8</v>
      </c>
      <c r="H1055" s="20">
        <v>206.6646</v>
      </c>
      <c r="I1055" s="11">
        <v>406.6626</v>
      </c>
      <c r="J1055" s="21">
        <v>5.50397570766556E-05</v>
      </c>
      <c r="K1055" s="22">
        <v>0.000107323972398866</v>
      </c>
      <c r="L1055" s="20">
        <f t="shared" si="88"/>
        <v>0.5713677182127618</v>
      </c>
      <c r="M1055" s="25">
        <f t="shared" si="89"/>
        <v>1.1141301574726281</v>
      </c>
    </row>
    <row r="1056" spans="1:13" s="23" customFormat="1" ht="14.25" customHeight="1">
      <c r="A1056" s="24" t="s">
        <v>190</v>
      </c>
      <c r="B1056" s="24" t="s">
        <v>191</v>
      </c>
      <c r="C1056" s="24" t="s">
        <v>988</v>
      </c>
      <c r="D1056" s="18">
        <v>46512</v>
      </c>
      <c r="E1056" s="19">
        <v>54935</v>
      </c>
      <c r="F1056" s="20">
        <v>130751140.72</v>
      </c>
      <c r="G1056" s="19">
        <v>141027227.49</v>
      </c>
      <c r="H1056" s="20">
        <v>1281755.4323</v>
      </c>
      <c r="I1056" s="11">
        <v>1523006.8233</v>
      </c>
      <c r="J1056" s="21">
        <v>0.34136232148842</v>
      </c>
      <c r="K1056" s="22">
        <v>0.401942893856317</v>
      </c>
      <c r="L1056" s="20">
        <f t="shared" si="88"/>
        <v>3543.682259371288</v>
      </c>
      <c r="M1056" s="25">
        <f t="shared" si="89"/>
        <v>4172.569181122427</v>
      </c>
    </row>
    <row r="1057" spans="1:13" s="23" customFormat="1" ht="14.25" customHeight="1">
      <c r="A1057" s="17" t="s">
        <v>953</v>
      </c>
      <c r="B1057" s="17" t="s">
        <v>954</v>
      </c>
      <c r="C1057" s="17" t="s">
        <v>988</v>
      </c>
      <c r="D1057" s="18"/>
      <c r="E1057" s="19">
        <v>605</v>
      </c>
      <c r="F1057" s="20"/>
      <c r="G1057" s="19">
        <v>908081.74</v>
      </c>
      <c r="H1057" s="20"/>
      <c r="I1057" s="11">
        <v>10685.5</v>
      </c>
      <c r="J1057" s="21"/>
      <c r="K1057" s="22">
        <v>0.00282005354578485</v>
      </c>
      <c r="L1057" s="20">
        <f t="shared" si="88"/>
        <v>0</v>
      </c>
      <c r="M1057" s="25">
        <f t="shared" si="89"/>
        <v>29.274975858792526</v>
      </c>
    </row>
    <row r="1058" spans="1:13" s="23" customFormat="1" ht="14.25" customHeight="1">
      <c r="A1058" s="24" t="s">
        <v>192</v>
      </c>
      <c r="B1058" s="24" t="s">
        <v>193</v>
      </c>
      <c r="C1058" s="24" t="s">
        <v>988</v>
      </c>
      <c r="D1058" s="18">
        <v>94596</v>
      </c>
      <c r="E1058" s="19">
        <v>90894</v>
      </c>
      <c r="F1058" s="20">
        <v>133068565.51</v>
      </c>
      <c r="G1058" s="19">
        <v>145015875.35</v>
      </c>
      <c r="H1058" s="20">
        <v>1463374.5</v>
      </c>
      <c r="I1058" s="11">
        <v>1625316</v>
      </c>
      <c r="J1058" s="21">
        <v>0.389731850506436</v>
      </c>
      <c r="K1058" s="22">
        <v>0.428943722691577</v>
      </c>
      <c r="L1058" s="20">
        <f t="shared" si="88"/>
        <v>4045.8063401073123</v>
      </c>
      <c r="M1058" s="25">
        <f t="shared" si="89"/>
        <v>4452.86478526126</v>
      </c>
    </row>
    <row r="1059" spans="1:13" s="23" customFormat="1" ht="14.25" customHeight="1">
      <c r="A1059" s="17" t="s">
        <v>194</v>
      </c>
      <c r="B1059" s="17" t="s">
        <v>195</v>
      </c>
      <c r="C1059" s="17" t="s">
        <v>988</v>
      </c>
      <c r="D1059" s="18">
        <v>164145</v>
      </c>
      <c r="E1059" s="19">
        <v>145038</v>
      </c>
      <c r="F1059" s="20">
        <v>18091600.28</v>
      </c>
      <c r="G1059" s="19">
        <v>16125002.15</v>
      </c>
      <c r="H1059" s="20">
        <v>1641450</v>
      </c>
      <c r="I1059" s="11">
        <v>1450380</v>
      </c>
      <c r="J1059" s="21">
        <v>0.437157642157759</v>
      </c>
      <c r="K1059" s="22">
        <v>0.382775655021798</v>
      </c>
      <c r="L1059" s="20">
        <f t="shared" si="88"/>
        <v>4538.133483239696</v>
      </c>
      <c r="M1059" s="25">
        <f t="shared" si="89"/>
        <v>3973.594074781285</v>
      </c>
    </row>
    <row r="1060" spans="1:13" s="23" customFormat="1" ht="14.25" customHeight="1">
      <c r="A1060" s="17" t="s">
        <v>196</v>
      </c>
      <c r="B1060" s="17" t="s">
        <v>197</v>
      </c>
      <c r="C1060" s="17" t="s">
        <v>988</v>
      </c>
      <c r="D1060" s="18">
        <v>13764</v>
      </c>
      <c r="E1060" s="19">
        <v>11570</v>
      </c>
      <c r="F1060" s="20">
        <v>2215572.96</v>
      </c>
      <c r="G1060" s="19">
        <v>1960169.25</v>
      </c>
      <c r="H1060" s="20">
        <v>68820</v>
      </c>
      <c r="I1060" s="11">
        <v>57850</v>
      </c>
      <c r="J1060" s="21">
        <v>0.0183284223907502</v>
      </c>
      <c r="K1060" s="22">
        <v>0.0152674276003606</v>
      </c>
      <c r="L1060" s="20">
        <f t="shared" si="88"/>
        <v>190.26735283837783</v>
      </c>
      <c r="M1060" s="25">
        <f t="shared" si="89"/>
        <v>158.4911659193434</v>
      </c>
    </row>
    <row r="1061" spans="1:13" s="23" customFormat="1" ht="14.25" customHeight="1">
      <c r="A1061" s="24" t="s">
        <v>198</v>
      </c>
      <c r="B1061" s="24" t="s">
        <v>199</v>
      </c>
      <c r="C1061" s="24" t="s">
        <v>988</v>
      </c>
      <c r="D1061" s="18">
        <v>5565</v>
      </c>
      <c r="E1061" s="19">
        <v>4262</v>
      </c>
      <c r="F1061" s="20">
        <v>1746393.7</v>
      </c>
      <c r="G1061" s="19">
        <v>1412938.24</v>
      </c>
      <c r="H1061" s="20">
        <v>556500</v>
      </c>
      <c r="I1061" s="11">
        <v>426200</v>
      </c>
      <c r="J1061" s="21">
        <v>0.148209344092597</v>
      </c>
      <c r="K1061" s="22">
        <v>0.112480166694446</v>
      </c>
      <c r="L1061" s="20">
        <f t="shared" si="88"/>
        <v>1538.5612010252496</v>
      </c>
      <c r="M1061" s="25">
        <f t="shared" si="89"/>
        <v>1167.6566104550438</v>
      </c>
    </row>
    <row r="1062" spans="1:13" s="23" customFormat="1" ht="14.25" customHeight="1">
      <c r="A1062" s="17" t="s">
        <v>200</v>
      </c>
      <c r="B1062" s="17" t="s">
        <v>201</v>
      </c>
      <c r="C1062" s="17" t="s">
        <v>202</v>
      </c>
      <c r="D1062" s="18">
        <v>29</v>
      </c>
      <c r="E1062" s="19">
        <v>254</v>
      </c>
      <c r="F1062" s="20">
        <v>850849.27</v>
      </c>
      <c r="G1062" s="19">
        <v>7006724.16</v>
      </c>
      <c r="H1062" s="20">
        <v>845.8343</v>
      </c>
      <c r="I1062" s="11">
        <v>7408.3418</v>
      </c>
      <c r="J1062" s="21">
        <v>0.000225266032010819</v>
      </c>
      <c r="K1062" s="22">
        <v>0.00195516546361669</v>
      </c>
      <c r="L1062" s="20">
        <f t="shared" si="88"/>
        <v>2.338486678304312</v>
      </c>
      <c r="M1062" s="25">
        <f t="shared" si="89"/>
        <v>20.29657267780486</v>
      </c>
    </row>
    <row r="1063" spans="1:13" s="23" customFormat="1" ht="14.25" customHeight="1">
      <c r="A1063" s="24" t="s">
        <v>200</v>
      </c>
      <c r="B1063" s="24" t="s">
        <v>201</v>
      </c>
      <c r="C1063" s="24" t="s">
        <v>988</v>
      </c>
      <c r="D1063" s="18">
        <v>206434</v>
      </c>
      <c r="E1063" s="19">
        <v>198196</v>
      </c>
      <c r="F1063" s="20">
        <v>127416567.47</v>
      </c>
      <c r="G1063" s="19">
        <v>126438424.68</v>
      </c>
      <c r="H1063" s="20">
        <v>5814132.1319</v>
      </c>
      <c r="I1063" s="11">
        <v>5682392.2484</v>
      </c>
      <c r="J1063" s="21">
        <v>1.54844332387527</v>
      </c>
      <c r="K1063" s="22">
        <v>1.49966313309071</v>
      </c>
      <c r="L1063" s="20">
        <f t="shared" si="88"/>
        <v>16074.390145149177</v>
      </c>
      <c r="M1063" s="25">
        <f t="shared" si="89"/>
        <v>15568.00298461466</v>
      </c>
    </row>
    <row r="1064" spans="1:13" s="23" customFormat="1" ht="14.25" customHeight="1">
      <c r="A1064" s="17" t="s">
        <v>203</v>
      </c>
      <c r="B1064" s="17" t="s">
        <v>204</v>
      </c>
      <c r="C1064" s="17" t="s">
        <v>988</v>
      </c>
      <c r="D1064" s="18">
        <v>18416</v>
      </c>
      <c r="E1064" s="19">
        <v>24958</v>
      </c>
      <c r="F1064" s="20">
        <v>59635032.45</v>
      </c>
      <c r="G1064" s="19">
        <v>77760880.7</v>
      </c>
      <c r="H1064" s="20">
        <v>474888.414</v>
      </c>
      <c r="I1064" s="11">
        <v>638543.8059</v>
      </c>
      <c r="J1064" s="21">
        <v>0.126474214476394</v>
      </c>
      <c r="K1064" s="22">
        <v>0.168520679796663</v>
      </c>
      <c r="L1064" s="20">
        <f t="shared" si="88"/>
        <v>1312.9288204794461</v>
      </c>
      <c r="M1064" s="25">
        <f t="shared" si="89"/>
        <v>1749.4131769691585</v>
      </c>
    </row>
    <row r="1065" spans="1:13" s="23" customFormat="1" ht="14.25" customHeight="1">
      <c r="A1065" s="17" t="s">
        <v>205</v>
      </c>
      <c r="B1065" s="17" t="s">
        <v>206</v>
      </c>
      <c r="C1065" s="17" t="s">
        <v>1008</v>
      </c>
      <c r="D1065" s="18">
        <v>99</v>
      </c>
      <c r="E1065" s="19">
        <v>130</v>
      </c>
      <c r="F1065" s="20">
        <v>441711.55</v>
      </c>
      <c r="G1065" s="19">
        <v>585032.5</v>
      </c>
      <c r="H1065" s="20">
        <v>990</v>
      </c>
      <c r="I1065" s="11">
        <v>1300</v>
      </c>
      <c r="J1065" s="21">
        <v>0.000263660827765805</v>
      </c>
      <c r="K1065" s="22">
        <v>0.000343088260682261</v>
      </c>
      <c r="L1065" s="20">
        <f t="shared" si="88"/>
        <v>2.7370630530368216</v>
      </c>
      <c r="M1065" s="25">
        <f t="shared" si="89"/>
        <v>3.5615992341425513</v>
      </c>
    </row>
    <row r="1066" spans="1:13" s="23" customFormat="1" ht="14.25" customHeight="1">
      <c r="A1066" s="24" t="s">
        <v>205</v>
      </c>
      <c r="B1066" s="24" t="s">
        <v>206</v>
      </c>
      <c r="C1066" s="24" t="s">
        <v>988</v>
      </c>
      <c r="D1066" s="18">
        <v>55465</v>
      </c>
      <c r="E1066" s="19">
        <v>47599</v>
      </c>
      <c r="F1066" s="20">
        <v>9283265.13</v>
      </c>
      <c r="G1066" s="19">
        <v>8562449.34</v>
      </c>
      <c r="H1066" s="20">
        <v>1490525</v>
      </c>
      <c r="I1066" s="11">
        <v>1287175</v>
      </c>
      <c r="J1066" s="21">
        <v>0.396962682126896</v>
      </c>
      <c r="K1066" s="22">
        <v>0.339703563033607</v>
      </c>
      <c r="L1066" s="20">
        <f t="shared" si="88"/>
        <v>4120.869603159307</v>
      </c>
      <c r="M1066" s="25">
        <f t="shared" si="89"/>
        <v>3526.4626878518743</v>
      </c>
    </row>
    <row r="1067" spans="1:13" s="23" customFormat="1" ht="14.25" customHeight="1">
      <c r="A1067" s="17" t="s">
        <v>207</v>
      </c>
      <c r="B1067" s="17" t="s">
        <v>208</v>
      </c>
      <c r="C1067" s="17" t="s">
        <v>988</v>
      </c>
      <c r="D1067" s="18">
        <v>2939</v>
      </c>
      <c r="E1067" s="19">
        <v>2168</v>
      </c>
      <c r="F1067" s="20">
        <v>3243176.7</v>
      </c>
      <c r="G1067" s="19">
        <v>2383953.7</v>
      </c>
      <c r="H1067" s="20">
        <v>27092</v>
      </c>
      <c r="I1067" s="11">
        <v>19502.5</v>
      </c>
      <c r="J1067" s="21">
        <v>0.00721525166245576</v>
      </c>
      <c r="K1067" s="22">
        <v>0.00514698369535061</v>
      </c>
      <c r="L1067" s="20">
        <f t="shared" si="88"/>
        <v>74.90152750795325</v>
      </c>
      <c r="M1067" s="25">
        <f t="shared" si="89"/>
        <v>53.43083774143469</v>
      </c>
    </row>
    <row r="1068" spans="1:13" s="23" customFormat="1" ht="14.25" customHeight="1">
      <c r="A1068" s="24" t="s">
        <v>209</v>
      </c>
      <c r="B1068" s="24" t="s">
        <v>210</v>
      </c>
      <c r="C1068" s="24" t="s">
        <v>988</v>
      </c>
      <c r="D1068" s="18">
        <v>52581</v>
      </c>
      <c r="E1068" s="19">
        <v>52499</v>
      </c>
      <c r="F1068" s="20">
        <v>55410686.96</v>
      </c>
      <c r="G1068" s="19">
        <v>59551165.86</v>
      </c>
      <c r="H1068" s="20">
        <v>862680</v>
      </c>
      <c r="I1068" s="11">
        <v>947270.6667</v>
      </c>
      <c r="J1068" s="21">
        <v>0.229752447370712</v>
      </c>
      <c r="K1068" s="22">
        <v>0.249998034948791</v>
      </c>
      <c r="L1068" s="20">
        <f t="shared" si="88"/>
        <v>2385.0601561553613</v>
      </c>
      <c r="M1068" s="25">
        <f t="shared" si="89"/>
        <v>2595.2296008033995</v>
      </c>
    </row>
    <row r="1069" spans="1:13" s="23" customFormat="1" ht="14.25" customHeight="1">
      <c r="A1069" s="17" t="s">
        <v>211</v>
      </c>
      <c r="B1069" s="17" t="s">
        <v>212</v>
      </c>
      <c r="C1069" s="17" t="s">
        <v>988</v>
      </c>
      <c r="D1069" s="18">
        <v>23580</v>
      </c>
      <c r="E1069" s="19">
        <v>22518</v>
      </c>
      <c r="F1069" s="20">
        <v>61708521.84</v>
      </c>
      <c r="G1069" s="19">
        <v>60497050.12</v>
      </c>
      <c r="H1069" s="20">
        <v>648308.5</v>
      </c>
      <c r="I1069" s="11">
        <v>631100</v>
      </c>
      <c r="J1069" s="21">
        <v>0.172660157330917</v>
      </c>
      <c r="K1069" s="22">
        <v>0.166556154858904</v>
      </c>
      <c r="L1069" s="20">
        <f t="shared" si="88"/>
        <v>1792.3850932522494</v>
      </c>
      <c r="M1069" s="25">
        <f t="shared" si="89"/>
        <v>1729.0194435902822</v>
      </c>
    </row>
    <row r="1070" spans="1:13" s="23" customFormat="1" ht="14.25" customHeight="1">
      <c r="A1070" s="17" t="s">
        <v>213</v>
      </c>
      <c r="B1070" s="17" t="s">
        <v>214</v>
      </c>
      <c r="C1070" s="17" t="s">
        <v>1008</v>
      </c>
      <c r="D1070" s="18">
        <v>910</v>
      </c>
      <c r="E1070" s="19">
        <v>1120</v>
      </c>
      <c r="F1070" s="20">
        <v>2599263.2</v>
      </c>
      <c r="G1070" s="19">
        <v>2307909.6</v>
      </c>
      <c r="H1070" s="20"/>
      <c r="I1070" s="11"/>
      <c r="J1070" s="21"/>
      <c r="K1070" s="22"/>
      <c r="L1070" s="20"/>
      <c r="M1070" s="25"/>
    </row>
    <row r="1071" spans="1:13" s="23" customFormat="1" ht="14.25" customHeight="1">
      <c r="A1071" s="24" t="s">
        <v>215</v>
      </c>
      <c r="B1071" s="24" t="s">
        <v>216</v>
      </c>
      <c r="C1071" s="24" t="s">
        <v>1300</v>
      </c>
      <c r="D1071" s="18">
        <v>32</v>
      </c>
      <c r="E1071" s="19">
        <v>298</v>
      </c>
      <c r="F1071" s="20">
        <v>83427.57</v>
      </c>
      <c r="G1071" s="19">
        <v>607222.93</v>
      </c>
      <c r="H1071" s="20">
        <v>564.6661</v>
      </c>
      <c r="I1071" s="11">
        <v>4092.6655</v>
      </c>
      <c r="J1071" s="21">
        <v>0.000150384173067969</v>
      </c>
      <c r="K1071" s="22">
        <v>0.00108011191380715</v>
      </c>
      <c r="L1071" s="20">
        <f aca="true" t="shared" si="90" ref="L1071:L1102">J1071*10381</f>
        <v>1.561138100618586</v>
      </c>
      <c r="M1071" s="25">
        <f aca="true" t="shared" si="91" ref="M1071:M1102">K1071*10381</f>
        <v>11.212641777232026</v>
      </c>
    </row>
    <row r="1072" spans="1:13" s="23" customFormat="1" ht="14.25" customHeight="1">
      <c r="A1072" s="17" t="s">
        <v>217</v>
      </c>
      <c r="B1072" s="17" t="s">
        <v>218</v>
      </c>
      <c r="C1072" s="17" t="s">
        <v>988</v>
      </c>
      <c r="D1072" s="18">
        <v>82720</v>
      </c>
      <c r="E1072" s="19">
        <v>59900</v>
      </c>
      <c r="F1072" s="20">
        <v>27054770.49</v>
      </c>
      <c r="G1072" s="19">
        <v>20856246.82</v>
      </c>
      <c r="H1072" s="20">
        <v>4918670</v>
      </c>
      <c r="I1072" s="11">
        <v>3606260</v>
      </c>
      <c r="J1072" s="21">
        <v>1.30996020576448</v>
      </c>
      <c r="K1072" s="22">
        <v>0.951742669975393</v>
      </c>
      <c r="L1072" s="20">
        <f t="shared" si="90"/>
        <v>13598.696896041067</v>
      </c>
      <c r="M1072" s="25">
        <f t="shared" si="91"/>
        <v>9880.040657014555</v>
      </c>
    </row>
    <row r="1073" spans="1:13" s="23" customFormat="1" ht="14.25" customHeight="1">
      <c r="A1073" s="24" t="s">
        <v>219</v>
      </c>
      <c r="B1073" s="24" t="s">
        <v>220</v>
      </c>
      <c r="C1073" s="24" t="s">
        <v>988</v>
      </c>
      <c r="D1073" s="18">
        <v>580</v>
      </c>
      <c r="E1073" s="19">
        <v>761</v>
      </c>
      <c r="F1073" s="20">
        <v>2265350.05</v>
      </c>
      <c r="G1073" s="19">
        <v>2982135.82</v>
      </c>
      <c r="H1073" s="20">
        <v>12888.876</v>
      </c>
      <c r="I1073" s="11">
        <v>16911.0942</v>
      </c>
      <c r="J1073" s="21">
        <v>0.00343261789407154</v>
      </c>
      <c r="K1073" s="22">
        <v>0.00446307530408605</v>
      </c>
      <c r="L1073" s="20">
        <f t="shared" si="90"/>
        <v>35.63400635835666</v>
      </c>
      <c r="M1073" s="25">
        <f t="shared" si="91"/>
        <v>46.331184731717286</v>
      </c>
    </row>
    <row r="1074" spans="1:13" s="23" customFormat="1" ht="14.25" customHeight="1">
      <c r="A1074" s="17" t="s">
        <v>221</v>
      </c>
      <c r="B1074" s="17" t="s">
        <v>222</v>
      </c>
      <c r="C1074" s="17" t="s">
        <v>988</v>
      </c>
      <c r="D1074" s="18">
        <v>18943</v>
      </c>
      <c r="E1074" s="19">
        <v>17878</v>
      </c>
      <c r="F1074" s="20">
        <v>30822668.08</v>
      </c>
      <c r="G1074" s="19">
        <v>28591314.93</v>
      </c>
      <c r="H1074" s="20">
        <v>227316</v>
      </c>
      <c r="I1074" s="11">
        <v>214536</v>
      </c>
      <c r="J1074" s="21">
        <v>0.0605397219438503</v>
      </c>
      <c r="K1074" s="22">
        <v>0.0566190639182535</v>
      </c>
      <c r="L1074" s="20">
        <f t="shared" si="90"/>
        <v>628.46285349911</v>
      </c>
      <c r="M1074" s="25">
        <f t="shared" si="91"/>
        <v>587.7625025353896</v>
      </c>
    </row>
    <row r="1075" spans="1:13" s="23" customFormat="1" ht="14.25" customHeight="1">
      <c r="A1075" s="17" t="s">
        <v>223</v>
      </c>
      <c r="B1075" s="17" t="s">
        <v>224</v>
      </c>
      <c r="C1075" s="17" t="s">
        <v>1008</v>
      </c>
      <c r="D1075" s="18">
        <v>5838</v>
      </c>
      <c r="E1075" s="19">
        <v>6607</v>
      </c>
      <c r="F1075" s="20">
        <v>419507.08</v>
      </c>
      <c r="G1075" s="19">
        <v>505192.7</v>
      </c>
      <c r="H1075" s="20">
        <v>14595</v>
      </c>
      <c r="I1075" s="11">
        <v>16517.5</v>
      </c>
      <c r="J1075" s="21">
        <v>0.00388699977903225</v>
      </c>
      <c r="K1075" s="22">
        <v>0.0043592002660148</v>
      </c>
      <c r="L1075" s="20">
        <f t="shared" si="90"/>
        <v>40.35094470613379</v>
      </c>
      <c r="M1075" s="25">
        <f t="shared" si="91"/>
        <v>45.25285796149964</v>
      </c>
    </row>
    <row r="1076" spans="1:13" s="23" customFormat="1" ht="14.25" customHeight="1">
      <c r="A1076" s="24" t="s">
        <v>223</v>
      </c>
      <c r="B1076" s="24" t="s">
        <v>224</v>
      </c>
      <c r="C1076" s="24" t="s">
        <v>988</v>
      </c>
      <c r="D1076" s="18">
        <v>166324</v>
      </c>
      <c r="E1076" s="19">
        <v>151566</v>
      </c>
      <c r="F1076" s="20">
        <v>10074548.68</v>
      </c>
      <c r="G1076" s="19">
        <v>9579411.54</v>
      </c>
      <c r="H1076" s="20">
        <v>1416510.5136</v>
      </c>
      <c r="I1076" s="11">
        <v>1360829.8972</v>
      </c>
      <c r="J1076" s="21">
        <v>0.377250842984588</v>
      </c>
      <c r="K1076" s="22">
        <v>0.35914212501136</v>
      </c>
      <c r="L1076" s="20">
        <f t="shared" si="90"/>
        <v>3916.241001023008</v>
      </c>
      <c r="M1076" s="25">
        <f t="shared" si="91"/>
        <v>3728.2543997429284</v>
      </c>
    </row>
    <row r="1077" spans="1:13" s="23" customFormat="1" ht="14.25" customHeight="1">
      <c r="A1077" s="17" t="s">
        <v>225</v>
      </c>
      <c r="B1077" s="17" t="s">
        <v>226</v>
      </c>
      <c r="C1077" s="17" t="s">
        <v>1008</v>
      </c>
      <c r="D1077" s="18">
        <v>12131</v>
      </c>
      <c r="E1077" s="19">
        <v>11036</v>
      </c>
      <c r="F1077" s="20">
        <v>1064582.62</v>
      </c>
      <c r="G1077" s="19">
        <v>1011738.46</v>
      </c>
      <c r="H1077" s="20">
        <v>30327.5</v>
      </c>
      <c r="I1077" s="11">
        <v>27590</v>
      </c>
      <c r="J1077" s="21">
        <v>0.00807694318592673</v>
      </c>
      <c r="K1077" s="22">
        <v>0.00728138854786429</v>
      </c>
      <c r="L1077" s="20">
        <f t="shared" si="90"/>
        <v>83.84674721310539</v>
      </c>
      <c r="M1077" s="25">
        <f t="shared" si="91"/>
        <v>75.5880945153792</v>
      </c>
    </row>
    <row r="1078" spans="1:13" s="23" customFormat="1" ht="14.25" customHeight="1">
      <c r="A1078" s="24" t="s">
        <v>225</v>
      </c>
      <c r="B1078" s="24" t="s">
        <v>226</v>
      </c>
      <c r="C1078" s="24" t="s">
        <v>988</v>
      </c>
      <c r="D1078" s="18">
        <v>303492</v>
      </c>
      <c r="E1078" s="19">
        <v>290058</v>
      </c>
      <c r="F1078" s="20">
        <v>21073960.68</v>
      </c>
      <c r="G1078" s="19">
        <v>21285294.5</v>
      </c>
      <c r="H1078" s="20">
        <v>1264560.1164</v>
      </c>
      <c r="I1078" s="11">
        <v>1208584.6686</v>
      </c>
      <c r="J1078" s="21">
        <v>0.336782794999644</v>
      </c>
      <c r="K1078" s="22">
        <v>0.318962470644016</v>
      </c>
      <c r="L1078" s="20">
        <f t="shared" si="90"/>
        <v>3496.142194891304</v>
      </c>
      <c r="M1078" s="25">
        <f t="shared" si="91"/>
        <v>3311.1494077555303</v>
      </c>
    </row>
    <row r="1079" spans="1:13" s="23" customFormat="1" ht="14.25" customHeight="1">
      <c r="A1079" s="17" t="s">
        <v>227</v>
      </c>
      <c r="B1079" s="17" t="s">
        <v>228</v>
      </c>
      <c r="C1079" s="17" t="s">
        <v>1008</v>
      </c>
      <c r="D1079" s="18">
        <v>23093</v>
      </c>
      <c r="E1079" s="19">
        <v>23564</v>
      </c>
      <c r="F1079" s="20">
        <v>11062747.12</v>
      </c>
      <c r="G1079" s="19">
        <v>11624464.96</v>
      </c>
      <c r="H1079" s="20">
        <v>2886625</v>
      </c>
      <c r="I1079" s="11">
        <v>2945500</v>
      </c>
      <c r="J1079" s="21">
        <v>0.768777714090372</v>
      </c>
      <c r="K1079" s="22">
        <v>0.777358824492</v>
      </c>
      <c r="L1079" s="20">
        <f t="shared" si="90"/>
        <v>7980.681449972151</v>
      </c>
      <c r="M1079" s="25">
        <f t="shared" si="91"/>
        <v>8069.761957051452</v>
      </c>
    </row>
    <row r="1080" spans="1:13" s="23" customFormat="1" ht="14.25" customHeight="1">
      <c r="A1080" s="17" t="s">
        <v>229</v>
      </c>
      <c r="B1080" s="17" t="s">
        <v>230</v>
      </c>
      <c r="C1080" s="17" t="s">
        <v>1008</v>
      </c>
      <c r="D1080" s="18">
        <v>41677</v>
      </c>
      <c r="E1080" s="19">
        <v>41970</v>
      </c>
      <c r="F1080" s="20">
        <v>9918252.2</v>
      </c>
      <c r="G1080" s="19">
        <v>10238074.68</v>
      </c>
      <c r="H1080" s="20">
        <v>943367.06</v>
      </c>
      <c r="I1080" s="11">
        <v>927794.994</v>
      </c>
      <c r="J1080" s="21">
        <v>0.251241353461206</v>
      </c>
      <c r="K1080" s="22">
        <v>0.244858131354745</v>
      </c>
      <c r="L1080" s="20">
        <f t="shared" si="90"/>
        <v>2608.1364902807795</v>
      </c>
      <c r="M1080" s="25">
        <f t="shared" si="91"/>
        <v>2541.8722615936076</v>
      </c>
    </row>
    <row r="1081" spans="1:13" s="23" customFormat="1" ht="14.25" customHeight="1">
      <c r="A1081" s="24" t="s">
        <v>229</v>
      </c>
      <c r="B1081" s="24" t="s">
        <v>230</v>
      </c>
      <c r="C1081" s="24" t="s">
        <v>988</v>
      </c>
      <c r="D1081" s="18">
        <v>258827</v>
      </c>
      <c r="E1081" s="19">
        <v>247709</v>
      </c>
      <c r="F1081" s="20">
        <v>16409349.63</v>
      </c>
      <c r="G1081" s="19">
        <v>17015997.96</v>
      </c>
      <c r="H1081" s="20">
        <v>1927605</v>
      </c>
      <c r="I1081" s="11">
        <v>1864644.375</v>
      </c>
      <c r="J1081" s="21">
        <v>0.513367605965157</v>
      </c>
      <c r="K1081" s="22">
        <v>0.492105842622855</v>
      </c>
      <c r="L1081" s="20">
        <f t="shared" si="90"/>
        <v>5329.269117524294</v>
      </c>
      <c r="M1081" s="25">
        <f t="shared" si="91"/>
        <v>5108.550752267858</v>
      </c>
    </row>
    <row r="1082" spans="1:13" s="23" customFormat="1" ht="14.25" customHeight="1">
      <c r="A1082" s="17" t="s">
        <v>231</v>
      </c>
      <c r="B1082" s="17" t="s">
        <v>232</v>
      </c>
      <c r="C1082" s="17" t="s">
        <v>988</v>
      </c>
      <c r="D1082" s="18">
        <v>149257</v>
      </c>
      <c r="E1082" s="19">
        <v>213090</v>
      </c>
      <c r="F1082" s="20">
        <v>19257024.95</v>
      </c>
      <c r="G1082" s="19">
        <v>29150712</v>
      </c>
      <c r="H1082" s="20">
        <v>621909.1419</v>
      </c>
      <c r="I1082" s="11">
        <v>887882.103</v>
      </c>
      <c r="J1082" s="21">
        <v>0.165629372877248</v>
      </c>
      <c r="K1082" s="22">
        <v>0.234324558776291</v>
      </c>
      <c r="L1082" s="20">
        <f t="shared" si="90"/>
        <v>1719.3985198387113</v>
      </c>
      <c r="M1082" s="25">
        <f t="shared" si="91"/>
        <v>2432.523244656677</v>
      </c>
    </row>
    <row r="1083" spans="1:13" s="23" customFormat="1" ht="14.25" customHeight="1">
      <c r="A1083" s="24" t="s">
        <v>233</v>
      </c>
      <c r="B1083" s="24" t="s">
        <v>234</v>
      </c>
      <c r="C1083" s="24" t="s">
        <v>988</v>
      </c>
      <c r="D1083" s="18">
        <v>1901</v>
      </c>
      <c r="E1083" s="19">
        <v>3725</v>
      </c>
      <c r="F1083" s="20">
        <v>4294115.37</v>
      </c>
      <c r="G1083" s="19">
        <v>8581095.89</v>
      </c>
      <c r="H1083" s="20">
        <v>34187.5</v>
      </c>
      <c r="I1083" s="11">
        <v>67315.5</v>
      </c>
      <c r="J1083" s="21">
        <v>0.00910495409014492</v>
      </c>
      <c r="K1083" s="22">
        <v>0.0177655060091975</v>
      </c>
      <c r="L1083" s="20">
        <f t="shared" si="90"/>
        <v>94.51852840979441</v>
      </c>
      <c r="M1083" s="25">
        <f t="shared" si="91"/>
        <v>184.42371788147926</v>
      </c>
    </row>
    <row r="1084" spans="1:13" s="23" customFormat="1" ht="14.25" customHeight="1">
      <c r="A1084" s="17" t="s">
        <v>235</v>
      </c>
      <c r="B1084" s="17" t="s">
        <v>236</v>
      </c>
      <c r="C1084" s="17" t="s">
        <v>1008</v>
      </c>
      <c r="D1084" s="18">
        <v>147</v>
      </c>
      <c r="E1084" s="19">
        <v>236</v>
      </c>
      <c r="F1084" s="20">
        <v>93465.54</v>
      </c>
      <c r="G1084" s="19">
        <v>155639.64</v>
      </c>
      <c r="H1084" s="20">
        <v>110.25</v>
      </c>
      <c r="I1084" s="11">
        <v>177</v>
      </c>
      <c r="J1084" s="21">
        <v>2.93622285466465E-05</v>
      </c>
      <c r="K1084" s="22">
        <v>4.67127862621232E-05</v>
      </c>
      <c r="L1084" s="20">
        <f t="shared" si="90"/>
        <v>0.3048092945427373</v>
      </c>
      <c r="M1084" s="25">
        <f t="shared" si="91"/>
        <v>0.48492543418710093</v>
      </c>
    </row>
    <row r="1085" spans="1:13" s="23" customFormat="1" ht="14.25" customHeight="1">
      <c r="A1085" s="17" t="s">
        <v>235</v>
      </c>
      <c r="B1085" s="17" t="s">
        <v>236</v>
      </c>
      <c r="C1085" s="17" t="s">
        <v>988</v>
      </c>
      <c r="D1085" s="18">
        <v>38484</v>
      </c>
      <c r="E1085" s="19">
        <v>41617</v>
      </c>
      <c r="F1085" s="20">
        <v>74957679.6</v>
      </c>
      <c r="G1085" s="19">
        <v>80587734.17</v>
      </c>
      <c r="H1085" s="20">
        <v>724860</v>
      </c>
      <c r="I1085" s="11">
        <v>780007.5</v>
      </c>
      <c r="J1085" s="21">
        <v>0.193047664256891</v>
      </c>
      <c r="K1085" s="22">
        <v>0.205854935764707</v>
      </c>
      <c r="L1085" s="20">
        <f t="shared" si="90"/>
        <v>2004.0278026507854</v>
      </c>
      <c r="M1085" s="25">
        <f t="shared" si="91"/>
        <v>2136.9800881734236</v>
      </c>
    </row>
    <row r="1086" spans="1:13" s="23" customFormat="1" ht="14.25" customHeight="1">
      <c r="A1086" s="24" t="s">
        <v>237</v>
      </c>
      <c r="B1086" s="24" t="s">
        <v>238</v>
      </c>
      <c r="C1086" s="24" t="s">
        <v>1008</v>
      </c>
      <c r="D1086" s="18">
        <v>2855</v>
      </c>
      <c r="E1086" s="19">
        <v>2882</v>
      </c>
      <c r="F1086" s="20">
        <v>3895605.99</v>
      </c>
      <c r="G1086" s="19">
        <v>3930582.09</v>
      </c>
      <c r="H1086" s="20">
        <v>285500</v>
      </c>
      <c r="I1086" s="11">
        <v>288200</v>
      </c>
      <c r="J1086" s="21">
        <v>0.0760355215425631</v>
      </c>
      <c r="K1086" s="22">
        <v>0.0760600282527905</v>
      </c>
      <c r="L1086" s="20">
        <f t="shared" si="90"/>
        <v>789.3247491333475</v>
      </c>
      <c r="M1086" s="25">
        <f t="shared" si="91"/>
        <v>789.5791532922182</v>
      </c>
    </row>
    <row r="1087" spans="1:13" s="23" customFormat="1" ht="14.25" customHeight="1">
      <c r="A1087" s="17" t="s">
        <v>237</v>
      </c>
      <c r="B1087" s="17" t="s">
        <v>238</v>
      </c>
      <c r="C1087" s="17" t="s">
        <v>988</v>
      </c>
      <c r="D1087" s="18">
        <v>9554</v>
      </c>
      <c r="E1087" s="19">
        <v>9183</v>
      </c>
      <c r="F1087" s="20">
        <v>2339927.15</v>
      </c>
      <c r="G1087" s="19">
        <v>2381151.9</v>
      </c>
      <c r="H1087" s="20">
        <v>159232.6964</v>
      </c>
      <c r="I1087" s="11">
        <v>153049.3878</v>
      </c>
      <c r="J1087" s="21">
        <v>0.0424074995355608</v>
      </c>
      <c r="K1087" s="22">
        <v>0.0403918832759899</v>
      </c>
      <c r="L1087" s="20">
        <f t="shared" si="90"/>
        <v>440.23225267865666</v>
      </c>
      <c r="M1087" s="25">
        <f t="shared" si="91"/>
        <v>419.30814028805116</v>
      </c>
    </row>
    <row r="1088" spans="1:13" s="23" customFormat="1" ht="14.25" customHeight="1">
      <c r="A1088" s="24" t="s">
        <v>239</v>
      </c>
      <c r="B1088" s="24" t="s">
        <v>240</v>
      </c>
      <c r="C1088" s="24" t="s">
        <v>988</v>
      </c>
      <c r="D1088" s="18">
        <v>380054</v>
      </c>
      <c r="E1088" s="19">
        <v>335956</v>
      </c>
      <c r="F1088" s="20">
        <v>11427043.98</v>
      </c>
      <c r="G1088" s="19">
        <v>10840977.57</v>
      </c>
      <c r="H1088" s="20">
        <v>1180558</v>
      </c>
      <c r="I1088" s="11">
        <v>1063020.5</v>
      </c>
      <c r="J1088" s="21">
        <v>0.314411009601559</v>
      </c>
      <c r="K1088" s="22">
        <v>0.280546041857375</v>
      </c>
      <c r="L1088" s="20">
        <f t="shared" si="90"/>
        <v>3263.900690673784</v>
      </c>
      <c r="M1088" s="25">
        <f t="shared" si="91"/>
        <v>2912.3484605214094</v>
      </c>
    </row>
    <row r="1089" spans="1:13" s="23" customFormat="1" ht="14.25" customHeight="1">
      <c r="A1089" s="17" t="s">
        <v>241</v>
      </c>
      <c r="B1089" s="17" t="s">
        <v>242</v>
      </c>
      <c r="C1089" s="17" t="s">
        <v>1008</v>
      </c>
      <c r="D1089" s="18">
        <v>2031</v>
      </c>
      <c r="E1089" s="19">
        <v>2062</v>
      </c>
      <c r="F1089" s="20">
        <v>2921071.85</v>
      </c>
      <c r="G1089" s="19">
        <v>2974971.86</v>
      </c>
      <c r="H1089" s="20">
        <v>227983.2534</v>
      </c>
      <c r="I1089" s="11">
        <v>239233.2544</v>
      </c>
      <c r="J1089" s="21">
        <v>0.0607174275840256</v>
      </c>
      <c r="K1089" s="22">
        <v>0.0631370162688099</v>
      </c>
      <c r="L1089" s="20">
        <f t="shared" si="90"/>
        <v>630.3076157497698</v>
      </c>
      <c r="M1089" s="25">
        <f t="shared" si="91"/>
        <v>655.4253658865155</v>
      </c>
    </row>
    <row r="1090" spans="1:13" s="23" customFormat="1" ht="14.25" customHeight="1">
      <c r="A1090" s="17" t="s">
        <v>241</v>
      </c>
      <c r="B1090" s="17" t="s">
        <v>242</v>
      </c>
      <c r="C1090" s="17" t="s">
        <v>988</v>
      </c>
      <c r="D1090" s="18">
        <v>10129</v>
      </c>
      <c r="E1090" s="19">
        <v>9814</v>
      </c>
      <c r="F1090" s="20">
        <v>3233237.36</v>
      </c>
      <c r="G1090" s="19">
        <v>3296782.7</v>
      </c>
      <c r="H1090" s="20">
        <v>341465.9914</v>
      </c>
      <c r="I1090" s="11">
        <v>332241.0124</v>
      </c>
      <c r="J1090" s="21">
        <v>0.0909406120670661</v>
      </c>
      <c r="K1090" s="22">
        <v>0.0876830700550996</v>
      </c>
      <c r="L1090" s="20">
        <f t="shared" si="90"/>
        <v>944.0544938682133</v>
      </c>
      <c r="M1090" s="25">
        <f t="shared" si="91"/>
        <v>910.2379502419889</v>
      </c>
    </row>
    <row r="1091" spans="1:13" s="23" customFormat="1" ht="14.25" customHeight="1">
      <c r="A1091" s="24" t="s">
        <v>243</v>
      </c>
      <c r="B1091" s="24" t="s">
        <v>244</v>
      </c>
      <c r="C1091" s="24" t="s">
        <v>988</v>
      </c>
      <c r="D1091" s="18">
        <v>51905</v>
      </c>
      <c r="E1091" s="19">
        <v>62248</v>
      </c>
      <c r="F1091" s="20">
        <v>34707850.53</v>
      </c>
      <c r="G1091" s="19">
        <v>41187403.65</v>
      </c>
      <c r="H1091" s="20">
        <v>736095.3612</v>
      </c>
      <c r="I1091" s="11">
        <v>846665.0856</v>
      </c>
      <c r="J1091" s="21">
        <v>0.196039911362183</v>
      </c>
      <c r="K1091" s="22">
        <v>0.223446808922232</v>
      </c>
      <c r="L1091" s="20">
        <f t="shared" si="90"/>
        <v>2035.0903198508215</v>
      </c>
      <c r="M1091" s="25">
        <f t="shared" si="91"/>
        <v>2319.6013234216903</v>
      </c>
    </row>
    <row r="1092" spans="1:13" s="23" customFormat="1" ht="14.25" customHeight="1">
      <c r="A1092" s="17" t="s">
        <v>245</v>
      </c>
      <c r="B1092" s="17" t="s">
        <v>246</v>
      </c>
      <c r="C1092" s="17" t="s">
        <v>2191</v>
      </c>
      <c r="D1092" s="18">
        <v>967</v>
      </c>
      <c r="E1092" s="19">
        <v>2422</v>
      </c>
      <c r="F1092" s="20">
        <v>155832.22</v>
      </c>
      <c r="G1092" s="19">
        <v>414331.54</v>
      </c>
      <c r="H1092" s="20">
        <v>967</v>
      </c>
      <c r="I1092" s="11">
        <v>2422</v>
      </c>
      <c r="J1092" s="21">
        <v>0.000257535374191448</v>
      </c>
      <c r="K1092" s="22">
        <v>0.00063919982105572</v>
      </c>
      <c r="L1092" s="20">
        <f t="shared" si="90"/>
        <v>2.6734747194814217</v>
      </c>
      <c r="M1092" s="25">
        <f t="shared" si="91"/>
        <v>6.6355333423794285</v>
      </c>
    </row>
    <row r="1093" spans="1:13" s="23" customFormat="1" ht="14.25" customHeight="1">
      <c r="A1093" s="24" t="s">
        <v>245</v>
      </c>
      <c r="B1093" s="24" t="s">
        <v>246</v>
      </c>
      <c r="C1093" s="24" t="s">
        <v>988</v>
      </c>
      <c r="D1093" s="18">
        <v>152474</v>
      </c>
      <c r="E1093" s="19">
        <v>149724</v>
      </c>
      <c r="F1093" s="20">
        <v>401002432.75</v>
      </c>
      <c r="G1093" s="19">
        <v>406927154.43</v>
      </c>
      <c r="H1093" s="20">
        <v>3338104</v>
      </c>
      <c r="I1093" s="11">
        <v>3497760</v>
      </c>
      <c r="J1093" s="21">
        <v>0.889017438190249</v>
      </c>
      <c r="K1093" s="22">
        <v>0.923107995910758</v>
      </c>
      <c r="L1093" s="20">
        <f t="shared" si="90"/>
        <v>9228.890025852976</v>
      </c>
      <c r="M1093" s="25">
        <f t="shared" si="91"/>
        <v>9582.78410554958</v>
      </c>
    </row>
    <row r="1094" spans="1:13" s="23" customFormat="1" ht="14.25" customHeight="1">
      <c r="A1094" s="17" t="s">
        <v>247</v>
      </c>
      <c r="B1094" s="17" t="s">
        <v>248</v>
      </c>
      <c r="C1094" s="17" t="s">
        <v>988</v>
      </c>
      <c r="D1094" s="18">
        <v>101104</v>
      </c>
      <c r="E1094" s="19">
        <v>143044</v>
      </c>
      <c r="F1094" s="20">
        <v>200698400.36</v>
      </c>
      <c r="G1094" s="19">
        <v>243032790.9</v>
      </c>
      <c r="H1094" s="20">
        <v>1787625</v>
      </c>
      <c r="I1094" s="11">
        <v>2243895.625</v>
      </c>
      <c r="J1094" s="21">
        <v>0.476087562863483</v>
      </c>
      <c r="K1094" s="22">
        <v>0.592195574718296</v>
      </c>
      <c r="L1094" s="20">
        <f t="shared" si="90"/>
        <v>4942.264990085817</v>
      </c>
      <c r="M1094" s="25">
        <f t="shared" si="91"/>
        <v>6147.582261150631</v>
      </c>
    </row>
    <row r="1095" spans="1:13" s="23" customFormat="1" ht="14.25" customHeight="1">
      <c r="A1095" s="17" t="s">
        <v>249</v>
      </c>
      <c r="B1095" s="17" t="s">
        <v>250</v>
      </c>
      <c r="C1095" s="17" t="s">
        <v>988</v>
      </c>
      <c r="D1095" s="18">
        <v>254833</v>
      </c>
      <c r="E1095" s="19">
        <v>224662</v>
      </c>
      <c r="F1095" s="20">
        <v>27011398.57</v>
      </c>
      <c r="G1095" s="19">
        <v>26303247.12</v>
      </c>
      <c r="H1095" s="20">
        <v>1023517.5</v>
      </c>
      <c r="I1095" s="11">
        <v>949563.75</v>
      </c>
      <c r="J1095" s="21">
        <v>0.272587344730089</v>
      </c>
      <c r="K1095" s="22">
        <v>0.250603211841866</v>
      </c>
      <c r="L1095" s="20">
        <f t="shared" si="90"/>
        <v>2829.7292256430537</v>
      </c>
      <c r="M1095" s="25">
        <f t="shared" si="91"/>
        <v>2601.511942130411</v>
      </c>
    </row>
    <row r="1096" spans="1:13" s="23" customFormat="1" ht="14.25" customHeight="1">
      <c r="A1096" s="24" t="s">
        <v>251</v>
      </c>
      <c r="B1096" s="24" t="s">
        <v>252</v>
      </c>
      <c r="C1096" s="24" t="s">
        <v>1008</v>
      </c>
      <c r="D1096" s="18">
        <v>64784</v>
      </c>
      <c r="E1096" s="19">
        <v>63814</v>
      </c>
      <c r="F1096" s="20">
        <v>7602329.69</v>
      </c>
      <c r="G1096" s="19">
        <v>7997507.66</v>
      </c>
      <c r="H1096" s="20">
        <v>183496.5</v>
      </c>
      <c r="I1096" s="11">
        <v>185184.5</v>
      </c>
      <c r="J1096" s="21">
        <v>0.048869534426392</v>
      </c>
      <c r="K1096" s="22">
        <v>0.0488727907771647</v>
      </c>
      <c r="L1096" s="20">
        <f t="shared" si="90"/>
        <v>507.3146368803753</v>
      </c>
      <c r="M1096" s="25">
        <f t="shared" si="91"/>
        <v>507.34844105774675</v>
      </c>
    </row>
    <row r="1097" spans="1:13" s="23" customFormat="1" ht="14.25" customHeight="1">
      <c r="A1097" s="17" t="s">
        <v>251</v>
      </c>
      <c r="B1097" s="17" t="s">
        <v>252</v>
      </c>
      <c r="C1097" s="17" t="s">
        <v>988</v>
      </c>
      <c r="D1097" s="18">
        <v>522376</v>
      </c>
      <c r="E1097" s="19">
        <v>475555</v>
      </c>
      <c r="F1097" s="20">
        <v>92411365.56</v>
      </c>
      <c r="G1097" s="19">
        <v>89693571.38</v>
      </c>
      <c r="H1097" s="20">
        <v>6507704.2875</v>
      </c>
      <c r="I1097" s="11">
        <v>5921839.845</v>
      </c>
      <c r="J1097" s="21">
        <v>1.73315828211852</v>
      </c>
      <c r="K1097" s="22">
        <v>1.56285671727689</v>
      </c>
      <c r="L1097" s="20">
        <f t="shared" si="90"/>
        <v>17991.916126672357</v>
      </c>
      <c r="M1097" s="25">
        <f t="shared" si="91"/>
        <v>16224.015582051394</v>
      </c>
    </row>
    <row r="1098" spans="1:13" s="23" customFormat="1" ht="14.25" customHeight="1">
      <c r="A1098" s="24" t="s">
        <v>253</v>
      </c>
      <c r="B1098" s="24" t="s">
        <v>254</v>
      </c>
      <c r="C1098" s="24" t="s">
        <v>988</v>
      </c>
      <c r="D1098" s="18">
        <v>76499</v>
      </c>
      <c r="E1098" s="19">
        <v>61927</v>
      </c>
      <c r="F1098" s="20">
        <v>92586902.69</v>
      </c>
      <c r="G1098" s="19">
        <v>83984919.6</v>
      </c>
      <c r="H1098" s="20">
        <v>1245633</v>
      </c>
      <c r="I1098" s="11">
        <v>1119996</v>
      </c>
      <c r="J1098" s="21">
        <v>0.331742048355963</v>
      </c>
      <c r="K1098" s="22">
        <v>0.295582676623915</v>
      </c>
      <c r="L1098" s="20">
        <f t="shared" si="90"/>
        <v>3443.814203983252</v>
      </c>
      <c r="M1098" s="25">
        <f t="shared" si="91"/>
        <v>3068.4437660328617</v>
      </c>
    </row>
    <row r="1099" spans="1:13" s="23" customFormat="1" ht="14.25" customHeight="1">
      <c r="A1099" s="17" t="s">
        <v>255</v>
      </c>
      <c r="B1099" s="17" t="s">
        <v>256</v>
      </c>
      <c r="C1099" s="17" t="s">
        <v>988</v>
      </c>
      <c r="D1099" s="18">
        <v>32139</v>
      </c>
      <c r="E1099" s="19">
        <v>30429</v>
      </c>
      <c r="F1099" s="20">
        <v>4924202.44</v>
      </c>
      <c r="G1099" s="19">
        <v>4947442.72</v>
      </c>
      <c r="H1099" s="20">
        <v>1072153.5252</v>
      </c>
      <c r="I1099" s="11">
        <v>1015087.0968</v>
      </c>
      <c r="J1099" s="21">
        <v>0.285540288834604</v>
      </c>
      <c r="K1099" s="22">
        <v>0.267895743447783</v>
      </c>
      <c r="L1099" s="20">
        <f t="shared" si="90"/>
        <v>2964.193738392024</v>
      </c>
      <c r="M1099" s="25">
        <f t="shared" si="91"/>
        <v>2781.0257127314353</v>
      </c>
    </row>
    <row r="1100" spans="1:13" s="23" customFormat="1" ht="14.25" customHeight="1">
      <c r="A1100" s="17" t="s">
        <v>257</v>
      </c>
      <c r="B1100" s="17" t="s">
        <v>258</v>
      </c>
      <c r="C1100" s="17" t="s">
        <v>1008</v>
      </c>
      <c r="D1100" s="18">
        <v>13722</v>
      </c>
      <c r="E1100" s="19">
        <v>19368</v>
      </c>
      <c r="F1100" s="20">
        <v>58962458.62</v>
      </c>
      <c r="G1100" s="19">
        <v>81007976.81</v>
      </c>
      <c r="H1100" s="20">
        <v>251506.9307</v>
      </c>
      <c r="I1100" s="11">
        <v>365909.6873</v>
      </c>
      <c r="J1100" s="21">
        <v>0.0669823490274738</v>
      </c>
      <c r="K1100" s="22">
        <v>0.0965687062942669</v>
      </c>
      <c r="L1100" s="20">
        <f t="shared" si="90"/>
        <v>695.3437652542054</v>
      </c>
      <c r="M1100" s="25">
        <f t="shared" si="91"/>
        <v>1002.4797400407848</v>
      </c>
    </row>
    <row r="1101" spans="1:13" s="23" customFormat="1" ht="14.25" customHeight="1">
      <c r="A1101" s="24" t="s">
        <v>257</v>
      </c>
      <c r="B1101" s="24" t="s">
        <v>258</v>
      </c>
      <c r="C1101" s="24" t="s">
        <v>988</v>
      </c>
      <c r="D1101" s="18">
        <v>379373</v>
      </c>
      <c r="E1101" s="19">
        <v>379403</v>
      </c>
      <c r="F1101" s="20">
        <v>119405499.22</v>
      </c>
      <c r="G1101" s="19">
        <v>132374364.44</v>
      </c>
      <c r="H1101" s="20">
        <v>4024593</v>
      </c>
      <c r="I1101" s="11">
        <v>4258017</v>
      </c>
      <c r="J1101" s="21">
        <v>1.07184598161663</v>
      </c>
      <c r="K1101" s="22">
        <v>1.12375049729654</v>
      </c>
      <c r="L1101" s="20">
        <f t="shared" si="90"/>
        <v>11126.833135162235</v>
      </c>
      <c r="M1101" s="25">
        <f t="shared" si="91"/>
        <v>11665.653912435382</v>
      </c>
    </row>
    <row r="1102" spans="1:13" s="23" customFormat="1" ht="14.25" customHeight="1">
      <c r="A1102" s="17" t="s">
        <v>259</v>
      </c>
      <c r="B1102" s="17" t="s">
        <v>260</v>
      </c>
      <c r="C1102" s="17" t="s">
        <v>988</v>
      </c>
      <c r="D1102" s="18">
        <v>62122</v>
      </c>
      <c r="E1102" s="19">
        <v>60121</v>
      </c>
      <c r="F1102" s="20">
        <v>34610412.48</v>
      </c>
      <c r="G1102" s="19">
        <v>35549196.44</v>
      </c>
      <c r="H1102" s="20">
        <v>504067.5</v>
      </c>
      <c r="I1102" s="11">
        <v>502038.75</v>
      </c>
      <c r="J1102" s="21">
        <v>0.134245307373576</v>
      </c>
      <c r="K1102" s="22">
        <v>0.132495078101997</v>
      </c>
      <c r="L1102" s="20">
        <f t="shared" si="90"/>
        <v>1393.6005358450925</v>
      </c>
      <c r="M1102" s="25">
        <f t="shared" si="91"/>
        <v>1375.431405776831</v>
      </c>
    </row>
    <row r="1103" spans="1:13" s="23" customFormat="1" ht="14.25" customHeight="1">
      <c r="A1103" s="24" t="s">
        <v>261</v>
      </c>
      <c r="B1103" s="24" t="s">
        <v>262</v>
      </c>
      <c r="C1103" s="24" t="s">
        <v>2191</v>
      </c>
      <c r="D1103" s="18"/>
      <c r="E1103" s="19">
        <v>75</v>
      </c>
      <c r="F1103" s="20"/>
      <c r="G1103" s="19">
        <v>10210.5</v>
      </c>
      <c r="H1103" s="20"/>
      <c r="I1103" s="11"/>
      <c r="J1103" s="21"/>
      <c r="K1103" s="22"/>
      <c r="L1103" s="20"/>
      <c r="M1103" s="25"/>
    </row>
    <row r="1104" spans="1:13" s="23" customFormat="1" ht="14.25" customHeight="1">
      <c r="A1104" s="17" t="s">
        <v>261</v>
      </c>
      <c r="B1104" s="17" t="s">
        <v>262</v>
      </c>
      <c r="C1104" s="17" t="s">
        <v>988</v>
      </c>
      <c r="D1104" s="18">
        <v>17432</v>
      </c>
      <c r="E1104" s="19">
        <v>20486</v>
      </c>
      <c r="F1104" s="20">
        <v>58499210.48</v>
      </c>
      <c r="G1104" s="19">
        <v>68952766.46</v>
      </c>
      <c r="H1104" s="20">
        <v>445013.4872</v>
      </c>
      <c r="I1104" s="11">
        <v>515265.5417</v>
      </c>
      <c r="J1104" s="21">
        <v>0.118517802426363</v>
      </c>
      <c r="K1104" s="22">
        <v>0.13598581422412</v>
      </c>
      <c r="L1104" s="20">
        <f>J1104*10381</f>
        <v>1230.3333069880744</v>
      </c>
      <c r="M1104" s="25">
        <f>K1104*10381</f>
        <v>1411.66873746059</v>
      </c>
    </row>
    <row r="1105" spans="1:13" s="23" customFormat="1" ht="14.25" customHeight="1">
      <c r="A1105" s="17" t="s">
        <v>955</v>
      </c>
      <c r="B1105" s="17" t="s">
        <v>956</v>
      </c>
      <c r="C1105" s="17" t="s">
        <v>988</v>
      </c>
      <c r="D1105" s="18"/>
      <c r="E1105" s="19">
        <v>2164</v>
      </c>
      <c r="F1105" s="20"/>
      <c r="G1105" s="19">
        <v>7809946.28</v>
      </c>
      <c r="H1105" s="20"/>
      <c r="I1105" s="11"/>
      <c r="J1105" s="21"/>
      <c r="K1105" s="22"/>
      <c r="L1105" s="20"/>
      <c r="M1105" s="25"/>
    </row>
    <row r="1106" spans="1:13" s="23" customFormat="1" ht="14.25" customHeight="1">
      <c r="A1106" s="24" t="s">
        <v>263</v>
      </c>
      <c r="B1106" s="24" t="s">
        <v>264</v>
      </c>
      <c r="C1106" s="24" t="s">
        <v>1008</v>
      </c>
      <c r="D1106" s="18">
        <v>89501</v>
      </c>
      <c r="E1106" s="19">
        <v>84844</v>
      </c>
      <c r="F1106" s="20">
        <v>5853061.09</v>
      </c>
      <c r="G1106" s="19">
        <v>5868438.06</v>
      </c>
      <c r="H1106" s="20">
        <v>895010</v>
      </c>
      <c r="I1106" s="11">
        <v>848440</v>
      </c>
      <c r="J1106" s="21">
        <v>0.238362704503711</v>
      </c>
      <c r="K1106" s="22">
        <v>0.223915233764044</v>
      </c>
      <c r="L1106" s="20">
        <f aca="true" t="shared" si="92" ref="L1106:L1115">J1106*10381</f>
        <v>2474.443235453024</v>
      </c>
      <c r="M1106" s="25">
        <f aca="true" t="shared" si="93" ref="M1106:M1115">K1106*10381</f>
        <v>2324.4640417045407</v>
      </c>
    </row>
    <row r="1107" spans="1:13" s="23" customFormat="1" ht="14.25" customHeight="1">
      <c r="A1107" s="17" t="s">
        <v>263</v>
      </c>
      <c r="B1107" s="17" t="s">
        <v>264</v>
      </c>
      <c r="C1107" s="17" t="s">
        <v>988</v>
      </c>
      <c r="D1107" s="18">
        <v>1118754</v>
      </c>
      <c r="E1107" s="19">
        <v>914226</v>
      </c>
      <c r="F1107" s="20">
        <v>11989746.2</v>
      </c>
      <c r="G1107" s="19">
        <v>10418952.09</v>
      </c>
      <c r="H1107" s="20">
        <v>17694730</v>
      </c>
      <c r="I1107" s="11">
        <v>14514854</v>
      </c>
      <c r="J1107" s="21">
        <v>4.71253248372973</v>
      </c>
      <c r="K1107" s="22">
        <v>3.83067385608997</v>
      </c>
      <c r="L1107" s="20">
        <f t="shared" si="92"/>
        <v>48920.79971359833</v>
      </c>
      <c r="M1107" s="25">
        <f t="shared" si="93"/>
        <v>39766.22530006998</v>
      </c>
    </row>
    <row r="1108" spans="1:13" s="23" customFormat="1" ht="14.25" customHeight="1">
      <c r="A1108" s="24" t="s">
        <v>263</v>
      </c>
      <c r="B1108" s="24" t="s">
        <v>264</v>
      </c>
      <c r="C1108" s="24" t="s">
        <v>1037</v>
      </c>
      <c r="D1108" s="18">
        <v>20210</v>
      </c>
      <c r="E1108" s="19">
        <v>20146</v>
      </c>
      <c r="F1108" s="20">
        <v>6059566.29</v>
      </c>
      <c r="G1108" s="19">
        <v>6274925.26</v>
      </c>
      <c r="H1108" s="20">
        <v>76715</v>
      </c>
      <c r="I1108" s="11">
        <v>77045</v>
      </c>
      <c r="J1108" s="21">
        <v>0.0204310509111654</v>
      </c>
      <c r="K1108" s="22">
        <v>0.0203332577263575</v>
      </c>
      <c r="L1108" s="20">
        <f t="shared" si="92"/>
        <v>212.094739508808</v>
      </c>
      <c r="M1108" s="25">
        <f t="shared" si="93"/>
        <v>211.0795484573172</v>
      </c>
    </row>
    <row r="1109" spans="1:13" s="23" customFormat="1" ht="14.25" customHeight="1">
      <c r="A1109" s="17" t="s">
        <v>265</v>
      </c>
      <c r="B1109" s="17" t="s">
        <v>266</v>
      </c>
      <c r="C1109" s="17" t="s">
        <v>988</v>
      </c>
      <c r="D1109" s="18">
        <v>237165</v>
      </c>
      <c r="E1109" s="19">
        <v>130846</v>
      </c>
      <c r="F1109" s="20">
        <v>4924111.7</v>
      </c>
      <c r="G1109" s="19">
        <v>2356586.63</v>
      </c>
      <c r="H1109" s="20">
        <v>2139602.3205</v>
      </c>
      <c r="I1109" s="11">
        <v>872311.0282</v>
      </c>
      <c r="J1109" s="21">
        <v>0.569827594861281</v>
      </c>
      <c r="K1109" s="22">
        <v>0.230215133414687</v>
      </c>
      <c r="L1109" s="20">
        <f t="shared" si="92"/>
        <v>5915.380262254958</v>
      </c>
      <c r="M1109" s="25">
        <f t="shared" si="93"/>
        <v>2389.8632999778656</v>
      </c>
    </row>
    <row r="1110" spans="1:13" s="23" customFormat="1" ht="14.25" customHeight="1">
      <c r="A1110" s="17" t="s">
        <v>267</v>
      </c>
      <c r="B1110" s="17" t="s">
        <v>268</v>
      </c>
      <c r="C1110" s="17" t="s">
        <v>988</v>
      </c>
      <c r="D1110" s="18">
        <v>33895</v>
      </c>
      <c r="E1110" s="19">
        <v>23537</v>
      </c>
      <c r="F1110" s="20">
        <v>927122.75</v>
      </c>
      <c r="G1110" s="19">
        <v>682808.37</v>
      </c>
      <c r="H1110" s="20">
        <v>423687.5</v>
      </c>
      <c r="I1110" s="11">
        <v>294212.5</v>
      </c>
      <c r="J1110" s="21">
        <v>0.11283817875154</v>
      </c>
      <c r="K1110" s="22">
        <v>0.0776468114584459</v>
      </c>
      <c r="L1110" s="20">
        <f t="shared" si="92"/>
        <v>1171.3731336197368</v>
      </c>
      <c r="M1110" s="25">
        <f t="shared" si="93"/>
        <v>806.0515497501269</v>
      </c>
    </row>
    <row r="1111" spans="1:13" s="23" customFormat="1" ht="14.25" customHeight="1">
      <c r="A1111" s="24" t="s">
        <v>269</v>
      </c>
      <c r="B1111" s="24" t="s">
        <v>270</v>
      </c>
      <c r="C1111" s="24" t="s">
        <v>988</v>
      </c>
      <c r="D1111" s="18">
        <v>594719</v>
      </c>
      <c r="E1111" s="19">
        <v>541133</v>
      </c>
      <c r="F1111" s="20">
        <v>11285148.28</v>
      </c>
      <c r="G1111" s="19">
        <v>10887595.96</v>
      </c>
      <c r="H1111" s="20">
        <v>2378876</v>
      </c>
      <c r="I1111" s="11">
        <v>2164532</v>
      </c>
      <c r="J1111" s="21">
        <v>0.633551934658796</v>
      </c>
      <c r="K1111" s="22">
        <v>0.571250399285458</v>
      </c>
      <c r="L1111" s="20">
        <f t="shared" si="92"/>
        <v>6576.902633692961</v>
      </c>
      <c r="M1111" s="25">
        <f t="shared" si="93"/>
        <v>5930.150394982339</v>
      </c>
    </row>
    <row r="1112" spans="1:13" s="23" customFormat="1" ht="14.25" customHeight="1">
      <c r="A1112" s="17" t="s">
        <v>957</v>
      </c>
      <c r="B1112" s="17" t="s">
        <v>958</v>
      </c>
      <c r="C1112" s="17" t="s">
        <v>988</v>
      </c>
      <c r="D1112" s="18"/>
      <c r="E1112" s="19">
        <v>140</v>
      </c>
      <c r="F1112" s="20"/>
      <c r="G1112" s="19">
        <v>5647.6</v>
      </c>
      <c r="H1112" s="20"/>
      <c r="I1112" s="11">
        <v>1680</v>
      </c>
      <c r="J1112" s="21"/>
      <c r="K1112" s="22">
        <v>0.000443375598420153</v>
      </c>
      <c r="L1112" s="20">
        <f t="shared" si="92"/>
        <v>0</v>
      </c>
      <c r="M1112" s="25">
        <f t="shared" si="93"/>
        <v>4.602682087199608</v>
      </c>
    </row>
    <row r="1113" spans="1:13" s="23" customFormat="1" ht="14.25" customHeight="1">
      <c r="A1113" s="24" t="s">
        <v>271</v>
      </c>
      <c r="B1113" s="24" t="s">
        <v>272</v>
      </c>
      <c r="C1113" s="24" t="s">
        <v>988</v>
      </c>
      <c r="D1113" s="18">
        <v>1642639</v>
      </c>
      <c r="E1113" s="19">
        <v>1506529</v>
      </c>
      <c r="F1113" s="20">
        <v>53466132.97</v>
      </c>
      <c r="G1113" s="19">
        <v>52152284.34</v>
      </c>
      <c r="H1113" s="20">
        <v>11908426.5</v>
      </c>
      <c r="I1113" s="11">
        <v>11179800</v>
      </c>
      <c r="J1113" s="21">
        <v>3.17150059432147</v>
      </c>
      <c r="K1113" s="22">
        <v>2.95050625905811</v>
      </c>
      <c r="L1113" s="20">
        <f t="shared" si="92"/>
        <v>32923.34766965118</v>
      </c>
      <c r="M1113" s="25">
        <f t="shared" si="93"/>
        <v>30629.20547528224</v>
      </c>
    </row>
    <row r="1114" spans="1:13" s="23" customFormat="1" ht="14.25" customHeight="1">
      <c r="A1114" s="17" t="s">
        <v>863</v>
      </c>
      <c r="B1114" s="17" t="s">
        <v>864</v>
      </c>
      <c r="C1114" s="17" t="s">
        <v>988</v>
      </c>
      <c r="D1114" s="18">
        <v>1282</v>
      </c>
      <c r="E1114" s="19"/>
      <c r="F1114" s="20">
        <v>213478.31</v>
      </c>
      <c r="G1114" s="19"/>
      <c r="H1114" s="20">
        <v>12820</v>
      </c>
      <c r="I1114" s="11"/>
      <c r="J1114" s="21">
        <v>0.00341427455753296</v>
      </c>
      <c r="K1114" s="22"/>
      <c r="L1114" s="20">
        <f t="shared" si="92"/>
        <v>35.44358418174966</v>
      </c>
      <c r="M1114" s="25">
        <f t="shared" si="93"/>
        <v>0</v>
      </c>
    </row>
    <row r="1115" spans="1:13" s="23" customFormat="1" ht="14.25" customHeight="1">
      <c r="A1115" s="17" t="s">
        <v>273</v>
      </c>
      <c r="B1115" s="17" t="s">
        <v>274</v>
      </c>
      <c r="C1115" s="17" t="s">
        <v>988</v>
      </c>
      <c r="D1115" s="18">
        <v>2064577</v>
      </c>
      <c r="E1115" s="19">
        <v>1901186</v>
      </c>
      <c r="F1115" s="20">
        <v>107120650.3</v>
      </c>
      <c r="G1115" s="19">
        <v>107190394.46</v>
      </c>
      <c r="H1115" s="20">
        <v>31850970</v>
      </c>
      <c r="I1115" s="11">
        <v>29760932.5</v>
      </c>
      <c r="J1115" s="21">
        <v>8.48267991448872</v>
      </c>
      <c r="K1115" s="22">
        <v>7.85432812900552</v>
      </c>
      <c r="L1115" s="20">
        <f t="shared" si="92"/>
        <v>88058.70019230741</v>
      </c>
      <c r="M1115" s="25">
        <f t="shared" si="93"/>
        <v>81535.7803072063</v>
      </c>
    </row>
    <row r="1116" spans="1:13" s="23" customFormat="1" ht="14.25" customHeight="1">
      <c r="A1116" s="24" t="s">
        <v>275</v>
      </c>
      <c r="B1116" s="24" t="s">
        <v>276</v>
      </c>
      <c r="C1116" s="24" t="s">
        <v>988</v>
      </c>
      <c r="D1116" s="18">
        <v>23212</v>
      </c>
      <c r="E1116" s="19">
        <v>20484</v>
      </c>
      <c r="F1116" s="20">
        <v>1220308.67</v>
      </c>
      <c r="G1116" s="19">
        <v>1082557.06</v>
      </c>
      <c r="H1116" s="20"/>
      <c r="I1116" s="11"/>
      <c r="J1116" s="21"/>
      <c r="K1116" s="22"/>
      <c r="L1116" s="20"/>
      <c r="M1116" s="25"/>
    </row>
    <row r="1117" spans="1:13" s="23" customFormat="1" ht="14.25" customHeight="1">
      <c r="A1117" s="17" t="s">
        <v>277</v>
      </c>
      <c r="B1117" s="17" t="s">
        <v>278</v>
      </c>
      <c r="C1117" s="17" t="s">
        <v>988</v>
      </c>
      <c r="D1117" s="18">
        <v>107214</v>
      </c>
      <c r="E1117" s="19">
        <v>105541</v>
      </c>
      <c r="F1117" s="20">
        <v>7220731.21</v>
      </c>
      <c r="G1117" s="19">
        <v>7892739.44</v>
      </c>
      <c r="H1117" s="20">
        <v>893446.4262</v>
      </c>
      <c r="I1117" s="11">
        <v>879504.8153</v>
      </c>
      <c r="J1117" s="21">
        <v>0.237946287167972</v>
      </c>
      <c r="K1117" s="22">
        <v>0.232113674879192</v>
      </c>
      <c r="L1117" s="20">
        <f aca="true" t="shared" si="94" ref="L1117:M1122">J1117*10381</f>
        <v>2470.1204070907174</v>
      </c>
      <c r="M1117" s="25">
        <f t="shared" si="94"/>
        <v>2409.5720589208922</v>
      </c>
    </row>
    <row r="1118" spans="1:13" s="23" customFormat="1" ht="14.25" customHeight="1">
      <c r="A1118" s="24" t="s">
        <v>279</v>
      </c>
      <c r="B1118" s="24" t="s">
        <v>280</v>
      </c>
      <c r="C1118" s="24" t="s">
        <v>988</v>
      </c>
      <c r="D1118" s="18">
        <v>14818</v>
      </c>
      <c r="E1118" s="19">
        <v>12479</v>
      </c>
      <c r="F1118" s="20">
        <v>2760570.79</v>
      </c>
      <c r="G1118" s="19">
        <v>2839559.19</v>
      </c>
      <c r="H1118" s="20">
        <v>204760</v>
      </c>
      <c r="I1118" s="11">
        <v>176510</v>
      </c>
      <c r="J1118" s="21">
        <v>0.0545325162558852</v>
      </c>
      <c r="K1118" s="22">
        <v>0.0465834683792507</v>
      </c>
      <c r="L1118" s="20">
        <f t="shared" si="94"/>
        <v>566.1020512523443</v>
      </c>
      <c r="M1118" s="25">
        <f t="shared" si="94"/>
        <v>483.58298524500157</v>
      </c>
    </row>
    <row r="1119" spans="1:13" s="23" customFormat="1" ht="14.25" customHeight="1">
      <c r="A1119" s="17" t="s">
        <v>281</v>
      </c>
      <c r="B1119" s="17" t="s">
        <v>282</v>
      </c>
      <c r="C1119" s="17" t="s">
        <v>988</v>
      </c>
      <c r="D1119" s="18">
        <v>434351</v>
      </c>
      <c r="E1119" s="19">
        <v>351983</v>
      </c>
      <c r="F1119" s="20">
        <v>37024309.83</v>
      </c>
      <c r="G1119" s="19">
        <v>32002664.12</v>
      </c>
      <c r="H1119" s="20">
        <v>2171755</v>
      </c>
      <c r="I1119" s="11">
        <v>1759915</v>
      </c>
      <c r="J1119" s="21">
        <v>0.5783906272773</v>
      </c>
      <c r="K1119" s="22">
        <v>0.464466289460478</v>
      </c>
      <c r="L1119" s="20">
        <f t="shared" si="94"/>
        <v>6004.273101765651</v>
      </c>
      <c r="M1119" s="25">
        <f t="shared" si="94"/>
        <v>4821.6245508892225</v>
      </c>
    </row>
    <row r="1120" spans="1:13" s="23" customFormat="1" ht="14.25" customHeight="1">
      <c r="A1120" s="17" t="s">
        <v>865</v>
      </c>
      <c r="B1120" s="17" t="s">
        <v>866</v>
      </c>
      <c r="C1120" s="17" t="s">
        <v>1008</v>
      </c>
      <c r="D1120" s="18">
        <v>3</v>
      </c>
      <c r="E1120" s="19"/>
      <c r="F1120" s="20">
        <v>201.78</v>
      </c>
      <c r="G1120" s="19"/>
      <c r="H1120" s="20">
        <v>30</v>
      </c>
      <c r="I1120" s="11"/>
      <c r="J1120" s="21">
        <v>7.98972205350926E-06</v>
      </c>
      <c r="K1120" s="22"/>
      <c r="L1120" s="20">
        <f t="shared" si="94"/>
        <v>0.08294130463747962</v>
      </c>
      <c r="M1120" s="25">
        <f t="shared" si="94"/>
        <v>0</v>
      </c>
    </row>
    <row r="1121" spans="1:13" s="23" customFormat="1" ht="14.25" customHeight="1">
      <c r="A1121" s="24" t="s">
        <v>283</v>
      </c>
      <c r="B1121" s="24" t="s">
        <v>284</v>
      </c>
      <c r="C1121" s="24" t="s">
        <v>1008</v>
      </c>
      <c r="D1121" s="18">
        <v>120473</v>
      </c>
      <c r="E1121" s="19">
        <v>121084</v>
      </c>
      <c r="F1121" s="20">
        <v>58311290.1</v>
      </c>
      <c r="G1121" s="19">
        <v>69310719.16</v>
      </c>
      <c r="H1121" s="20">
        <v>1114666.4174</v>
      </c>
      <c r="I1121" s="11">
        <v>1143835.4594</v>
      </c>
      <c r="J1121" s="21">
        <v>0.296862495246898</v>
      </c>
      <c r="K1121" s="22">
        <v>0.301874244824801</v>
      </c>
      <c r="L1121" s="20">
        <f t="shared" si="94"/>
        <v>3081.729563158048</v>
      </c>
      <c r="M1121" s="25">
        <f t="shared" si="94"/>
        <v>3133.7565355262595</v>
      </c>
    </row>
    <row r="1122" spans="1:13" s="23" customFormat="1" ht="14.25" customHeight="1">
      <c r="A1122" s="17" t="s">
        <v>283</v>
      </c>
      <c r="B1122" s="17" t="s">
        <v>284</v>
      </c>
      <c r="C1122" s="17" t="s">
        <v>988</v>
      </c>
      <c r="D1122" s="18">
        <v>353295</v>
      </c>
      <c r="E1122" s="19">
        <v>339177</v>
      </c>
      <c r="F1122" s="20">
        <v>24357133.33</v>
      </c>
      <c r="G1122" s="19">
        <v>25267287.21</v>
      </c>
      <c r="H1122" s="20">
        <v>2711250</v>
      </c>
      <c r="I1122" s="11">
        <v>2662135</v>
      </c>
      <c r="J1122" s="21">
        <v>0.722071130585899</v>
      </c>
      <c r="K1122" s="22">
        <v>0.702574820654901</v>
      </c>
      <c r="L1122" s="20">
        <f t="shared" si="94"/>
        <v>7495.820406612217</v>
      </c>
      <c r="M1122" s="25">
        <f t="shared" si="94"/>
        <v>7293.4292132185265</v>
      </c>
    </row>
    <row r="1123" spans="1:13" s="23" customFormat="1" ht="14.25" customHeight="1">
      <c r="A1123" s="24" t="s">
        <v>285</v>
      </c>
      <c r="B1123" s="24" t="s">
        <v>286</v>
      </c>
      <c r="C1123" s="24" t="s">
        <v>988</v>
      </c>
      <c r="D1123" s="18">
        <v>28362</v>
      </c>
      <c r="E1123" s="19">
        <v>22653</v>
      </c>
      <c r="F1123" s="20">
        <v>3376884.58</v>
      </c>
      <c r="G1123" s="19">
        <v>3144880.47</v>
      </c>
      <c r="H1123" s="20"/>
      <c r="I1123" s="11"/>
      <c r="J1123" s="21"/>
      <c r="K1123" s="22"/>
      <c r="L1123" s="20"/>
      <c r="M1123" s="25"/>
    </row>
    <row r="1124" spans="1:13" s="23" customFormat="1" ht="14.25" customHeight="1">
      <c r="A1124" s="17" t="s">
        <v>287</v>
      </c>
      <c r="B1124" s="17" t="s">
        <v>288</v>
      </c>
      <c r="C1124" s="17" t="s">
        <v>988</v>
      </c>
      <c r="D1124" s="18">
        <v>23041</v>
      </c>
      <c r="E1124" s="19">
        <v>30550</v>
      </c>
      <c r="F1124" s="20">
        <v>1991748.47</v>
      </c>
      <c r="G1124" s="19">
        <v>2559619.89</v>
      </c>
      <c r="H1124" s="20">
        <v>630530</v>
      </c>
      <c r="I1124" s="11">
        <v>797890</v>
      </c>
      <c r="J1124" s="21">
        <v>0.167925314879973</v>
      </c>
      <c r="K1124" s="22">
        <v>0.210574378704438</v>
      </c>
      <c r="L1124" s="20">
        <f aca="true" t="shared" si="95" ref="L1124:M1126">J1124*10381</f>
        <v>1743.2326937689998</v>
      </c>
      <c r="M1124" s="25">
        <f t="shared" si="95"/>
        <v>2185.972625330771</v>
      </c>
    </row>
    <row r="1125" spans="1:13" s="23" customFormat="1" ht="14.25" customHeight="1">
      <c r="A1125" s="17" t="s">
        <v>289</v>
      </c>
      <c r="B1125" s="17" t="s">
        <v>290</v>
      </c>
      <c r="C1125" s="17" t="s">
        <v>988</v>
      </c>
      <c r="D1125" s="18">
        <v>2631078</v>
      </c>
      <c r="E1125" s="19">
        <v>2321590</v>
      </c>
      <c r="F1125" s="20">
        <v>313663350.24</v>
      </c>
      <c r="G1125" s="19">
        <v>326959968.57</v>
      </c>
      <c r="H1125" s="20">
        <v>57138059</v>
      </c>
      <c r="I1125" s="11">
        <v>55731289</v>
      </c>
      <c r="J1125" s="21">
        <v>15.2172403362338</v>
      </c>
      <c r="K1125" s="22">
        <v>14.708270006608</v>
      </c>
      <c r="L1125" s="20">
        <f t="shared" si="95"/>
        <v>157970.1719304431</v>
      </c>
      <c r="M1125" s="25">
        <f t="shared" si="95"/>
        <v>152686.55093859765</v>
      </c>
    </row>
    <row r="1126" spans="1:13" s="23" customFormat="1" ht="14.25" customHeight="1">
      <c r="A1126" s="24" t="s">
        <v>291</v>
      </c>
      <c r="B1126" s="24" t="s">
        <v>292</v>
      </c>
      <c r="C1126" s="24" t="s">
        <v>988</v>
      </c>
      <c r="D1126" s="18">
        <v>2970</v>
      </c>
      <c r="E1126" s="19">
        <v>3635</v>
      </c>
      <c r="F1126" s="20">
        <v>1206428.48</v>
      </c>
      <c r="G1126" s="19">
        <v>1604479.91</v>
      </c>
      <c r="H1126" s="20">
        <v>59400</v>
      </c>
      <c r="I1126" s="11">
        <v>72700</v>
      </c>
      <c r="J1126" s="21">
        <v>0.0158196496659483</v>
      </c>
      <c r="K1126" s="22">
        <v>0.0191865511935387</v>
      </c>
      <c r="L1126" s="20">
        <f t="shared" si="95"/>
        <v>164.22378318220933</v>
      </c>
      <c r="M1126" s="25">
        <f t="shared" si="95"/>
        <v>199.17558794012524</v>
      </c>
    </row>
    <row r="1127" spans="1:13" s="23" customFormat="1" ht="14.25" customHeight="1">
      <c r="A1127" s="17" t="s">
        <v>293</v>
      </c>
      <c r="B1127" s="17" t="s">
        <v>294</v>
      </c>
      <c r="C1127" s="17" t="s">
        <v>988</v>
      </c>
      <c r="D1127" s="18">
        <v>18814</v>
      </c>
      <c r="E1127" s="19">
        <v>17630</v>
      </c>
      <c r="F1127" s="20">
        <v>3691889.74</v>
      </c>
      <c r="G1127" s="19">
        <v>3769216.82</v>
      </c>
      <c r="H1127" s="20"/>
      <c r="I1127" s="11"/>
      <c r="J1127" s="21"/>
      <c r="K1127" s="22"/>
      <c r="L1127" s="20"/>
      <c r="M1127" s="25"/>
    </row>
    <row r="1128" spans="1:13" s="23" customFormat="1" ht="14.25" customHeight="1">
      <c r="A1128" s="24" t="s">
        <v>295</v>
      </c>
      <c r="B1128" s="24" t="s">
        <v>296</v>
      </c>
      <c r="C1128" s="24" t="s">
        <v>1008</v>
      </c>
      <c r="D1128" s="18">
        <v>210</v>
      </c>
      <c r="E1128" s="19">
        <v>91</v>
      </c>
      <c r="F1128" s="20">
        <v>1024342.2</v>
      </c>
      <c r="G1128" s="19">
        <v>445505.97</v>
      </c>
      <c r="H1128" s="20"/>
      <c r="I1128" s="11"/>
      <c r="J1128" s="21"/>
      <c r="K1128" s="22"/>
      <c r="L1128" s="20"/>
      <c r="M1128" s="25"/>
    </row>
    <row r="1129" spans="1:13" s="23" customFormat="1" ht="14.25" customHeight="1">
      <c r="A1129" s="17" t="s">
        <v>959</v>
      </c>
      <c r="B1129" s="17" t="s">
        <v>960</v>
      </c>
      <c r="C1129" s="17" t="s">
        <v>988</v>
      </c>
      <c r="D1129" s="18"/>
      <c r="E1129" s="19">
        <v>5113</v>
      </c>
      <c r="F1129" s="20"/>
      <c r="G1129" s="19">
        <v>2334910.78</v>
      </c>
      <c r="H1129" s="20"/>
      <c r="I1129" s="11"/>
      <c r="J1129" s="21"/>
      <c r="K1129" s="22"/>
      <c r="L1129" s="20"/>
      <c r="M1129" s="25"/>
    </row>
    <row r="1130" spans="1:13" s="23" customFormat="1" ht="14.25" customHeight="1">
      <c r="A1130" s="17" t="s">
        <v>297</v>
      </c>
      <c r="B1130" s="17" t="s">
        <v>298</v>
      </c>
      <c r="C1130" s="17" t="s">
        <v>988</v>
      </c>
      <c r="D1130" s="18">
        <v>53723</v>
      </c>
      <c r="E1130" s="19">
        <v>45388</v>
      </c>
      <c r="F1130" s="20">
        <v>7884305.21</v>
      </c>
      <c r="G1130" s="19">
        <v>6971330.31</v>
      </c>
      <c r="H1130" s="20">
        <v>671537.5</v>
      </c>
      <c r="I1130" s="11">
        <v>567350</v>
      </c>
      <c r="J1130" s="21">
        <v>0.178846599116949</v>
      </c>
      <c r="K1130" s="22">
        <v>0.149731634383139</v>
      </c>
      <c r="L1130" s="20">
        <f aca="true" t="shared" si="96" ref="L1130:L1149">J1130*10381</f>
        <v>1856.6065454330476</v>
      </c>
      <c r="M1130" s="25">
        <f aca="true" t="shared" si="97" ref="M1130:M1149">K1130*10381</f>
        <v>1554.364096531366</v>
      </c>
    </row>
    <row r="1131" spans="1:13" s="23" customFormat="1" ht="14.25" customHeight="1">
      <c r="A1131" s="24" t="s">
        <v>299</v>
      </c>
      <c r="B1131" s="24" t="s">
        <v>300</v>
      </c>
      <c r="C1131" s="24" t="s">
        <v>988</v>
      </c>
      <c r="D1131" s="18">
        <v>96962</v>
      </c>
      <c r="E1131" s="19">
        <v>89588</v>
      </c>
      <c r="F1131" s="20">
        <v>15339411.48</v>
      </c>
      <c r="G1131" s="19">
        <v>15133759.16</v>
      </c>
      <c r="H1131" s="20">
        <v>1120215</v>
      </c>
      <c r="I1131" s="11">
        <v>1042987.5</v>
      </c>
      <c r="J1131" s="21">
        <v>0.298340216339062</v>
      </c>
      <c r="K1131" s="22">
        <v>0.275259051760261</v>
      </c>
      <c r="L1131" s="20">
        <f t="shared" si="96"/>
        <v>3097.0697858158023</v>
      </c>
      <c r="M1131" s="25">
        <f t="shared" si="97"/>
        <v>2857.4642163232693</v>
      </c>
    </row>
    <row r="1132" spans="1:13" s="23" customFormat="1" ht="14.25" customHeight="1">
      <c r="A1132" s="17" t="s">
        <v>301</v>
      </c>
      <c r="B1132" s="17" t="s">
        <v>302</v>
      </c>
      <c r="C1132" s="17" t="s">
        <v>988</v>
      </c>
      <c r="D1132" s="18">
        <v>57383</v>
      </c>
      <c r="E1132" s="19">
        <v>51148</v>
      </c>
      <c r="F1132" s="20">
        <v>13191636.35</v>
      </c>
      <c r="G1132" s="19">
        <v>12380824.82</v>
      </c>
      <c r="H1132" s="20">
        <v>918128</v>
      </c>
      <c r="I1132" s="11">
        <v>818368</v>
      </c>
      <c r="J1132" s="21">
        <v>0.244519584318145</v>
      </c>
      <c r="K1132" s="22">
        <v>0.215978810552323</v>
      </c>
      <c r="L1132" s="20">
        <f t="shared" si="96"/>
        <v>2538.3578048066634</v>
      </c>
      <c r="M1132" s="25">
        <f t="shared" si="97"/>
        <v>2242.076032343665</v>
      </c>
    </row>
    <row r="1133" spans="1:13" s="23" customFormat="1" ht="14.25" customHeight="1">
      <c r="A1133" s="24" t="s">
        <v>303</v>
      </c>
      <c r="B1133" s="24" t="s">
        <v>304</v>
      </c>
      <c r="C1133" s="24" t="s">
        <v>988</v>
      </c>
      <c r="D1133" s="18">
        <v>118692</v>
      </c>
      <c r="E1133" s="19">
        <v>100955</v>
      </c>
      <c r="F1133" s="20">
        <v>5627711.98</v>
      </c>
      <c r="G1133" s="19">
        <v>5081065.15</v>
      </c>
      <c r="H1133" s="20">
        <v>2239314.4872</v>
      </c>
      <c r="I1133" s="11">
        <v>1904677.603</v>
      </c>
      <c r="J1133" s="21">
        <v>0.59638334477082</v>
      </c>
      <c r="K1133" s="22">
        <v>0.502671173825945</v>
      </c>
      <c r="L1133" s="20">
        <f t="shared" si="96"/>
        <v>6191.055502065882</v>
      </c>
      <c r="M1133" s="25">
        <f t="shared" si="97"/>
        <v>5218.229455487134</v>
      </c>
    </row>
    <row r="1134" spans="1:13" s="23" customFormat="1" ht="14.25" customHeight="1">
      <c r="A1134" s="17" t="s">
        <v>305</v>
      </c>
      <c r="B1134" s="17" t="s">
        <v>306</v>
      </c>
      <c r="C1134" s="17" t="s">
        <v>988</v>
      </c>
      <c r="D1134" s="18">
        <v>7090</v>
      </c>
      <c r="E1134" s="19">
        <v>6231</v>
      </c>
      <c r="F1134" s="20">
        <v>998797.79</v>
      </c>
      <c r="G1134" s="19">
        <v>920725.32</v>
      </c>
      <c r="H1134" s="20">
        <v>118166.194</v>
      </c>
      <c r="I1134" s="11">
        <v>103849.5846</v>
      </c>
      <c r="J1134" s="21">
        <v>0.0314705015393684</v>
      </c>
      <c r="K1134" s="22">
        <v>0.0274073641176841</v>
      </c>
      <c r="L1134" s="20">
        <f t="shared" si="96"/>
        <v>326.6952764801834</v>
      </c>
      <c r="M1134" s="25">
        <f t="shared" si="97"/>
        <v>284.51584690567864</v>
      </c>
    </row>
    <row r="1135" spans="1:13" s="23" customFormat="1" ht="14.25" customHeight="1">
      <c r="A1135" s="17" t="s">
        <v>307</v>
      </c>
      <c r="B1135" s="17" t="s">
        <v>308</v>
      </c>
      <c r="C1135" s="17" t="s">
        <v>988</v>
      </c>
      <c r="D1135" s="18">
        <v>421076</v>
      </c>
      <c r="E1135" s="19">
        <v>348033</v>
      </c>
      <c r="F1135" s="20">
        <v>26654502.87</v>
      </c>
      <c r="G1135" s="19">
        <v>24161617.88</v>
      </c>
      <c r="H1135" s="20">
        <v>2712050</v>
      </c>
      <c r="I1135" s="11">
        <v>2314165</v>
      </c>
      <c r="J1135" s="21">
        <v>0.722284189840659</v>
      </c>
      <c r="K1135" s="22">
        <v>0.610740649832127</v>
      </c>
      <c r="L1135" s="20">
        <f t="shared" si="96"/>
        <v>7498.032174735881</v>
      </c>
      <c r="M1135" s="25">
        <f t="shared" si="97"/>
        <v>6340.09868590731</v>
      </c>
    </row>
    <row r="1136" spans="1:13" s="23" customFormat="1" ht="14.25" customHeight="1">
      <c r="A1136" s="24" t="s">
        <v>309</v>
      </c>
      <c r="B1136" s="24" t="s">
        <v>310</v>
      </c>
      <c r="C1136" s="24" t="s">
        <v>988</v>
      </c>
      <c r="D1136" s="18">
        <v>38373</v>
      </c>
      <c r="E1136" s="19">
        <v>32127</v>
      </c>
      <c r="F1136" s="20">
        <v>4614883.82</v>
      </c>
      <c r="G1136" s="19">
        <v>4047353.38</v>
      </c>
      <c r="H1136" s="20">
        <v>377272.5</v>
      </c>
      <c r="I1136" s="11">
        <v>320287.5</v>
      </c>
      <c r="J1136" s="21">
        <v>0.100476747114419</v>
      </c>
      <c r="K1136" s="22">
        <v>0.0845283702255921</v>
      </c>
      <c r="L1136" s="20">
        <f t="shared" si="96"/>
        <v>1043.0491117947836</v>
      </c>
      <c r="M1136" s="25">
        <f t="shared" si="97"/>
        <v>877.4890113118716</v>
      </c>
    </row>
    <row r="1137" spans="1:13" s="23" customFormat="1" ht="14.25" customHeight="1">
      <c r="A1137" s="17" t="s">
        <v>311</v>
      </c>
      <c r="B1137" s="17" t="s">
        <v>312</v>
      </c>
      <c r="C1137" s="17" t="s">
        <v>988</v>
      </c>
      <c r="D1137" s="18">
        <v>211061</v>
      </c>
      <c r="E1137" s="19">
        <v>170804</v>
      </c>
      <c r="F1137" s="20">
        <v>77314562.24</v>
      </c>
      <c r="G1137" s="19">
        <v>66140687.56</v>
      </c>
      <c r="H1137" s="20">
        <v>6783613</v>
      </c>
      <c r="I1137" s="11">
        <v>5714328</v>
      </c>
      <c r="J1137" s="21">
        <v>1.8066394129524</v>
      </c>
      <c r="K1137" s="22">
        <v>1.50809142652919</v>
      </c>
      <c r="L1137" s="20">
        <f t="shared" si="96"/>
        <v>18754.723745858864</v>
      </c>
      <c r="M1137" s="25">
        <f t="shared" si="97"/>
        <v>15655.497098799522</v>
      </c>
    </row>
    <row r="1138" spans="1:13" s="23" customFormat="1" ht="14.25" customHeight="1">
      <c r="A1138" s="24" t="s">
        <v>313</v>
      </c>
      <c r="B1138" s="24" t="s">
        <v>314</v>
      </c>
      <c r="C1138" s="24" t="s">
        <v>1008</v>
      </c>
      <c r="D1138" s="18">
        <v>1278</v>
      </c>
      <c r="E1138" s="19">
        <v>1356</v>
      </c>
      <c r="F1138" s="20">
        <v>2409236.22</v>
      </c>
      <c r="G1138" s="19">
        <v>2141418.05</v>
      </c>
      <c r="H1138" s="20">
        <v>11295</v>
      </c>
      <c r="I1138" s="11">
        <v>11220</v>
      </c>
      <c r="J1138" s="21">
        <v>0.00300813035314624</v>
      </c>
      <c r="K1138" s="22">
        <v>0.00296111560373459</v>
      </c>
      <c r="L1138" s="20">
        <f t="shared" si="96"/>
        <v>31.22740119601112</v>
      </c>
      <c r="M1138" s="25">
        <f t="shared" si="97"/>
        <v>30.739341082368778</v>
      </c>
    </row>
    <row r="1139" spans="1:13" s="23" customFormat="1" ht="14.25" customHeight="1">
      <c r="A1139" s="17" t="s">
        <v>313</v>
      </c>
      <c r="B1139" s="17" t="s">
        <v>314</v>
      </c>
      <c r="C1139" s="17" t="s">
        <v>988</v>
      </c>
      <c r="D1139" s="18">
        <v>1268194</v>
      </c>
      <c r="E1139" s="19">
        <v>1218537</v>
      </c>
      <c r="F1139" s="20">
        <v>426139595.16</v>
      </c>
      <c r="G1139" s="19">
        <v>425379480.25</v>
      </c>
      <c r="H1139" s="20">
        <v>38550274</v>
      </c>
      <c r="I1139" s="11">
        <v>38451662</v>
      </c>
      <c r="J1139" s="21">
        <v>10.2668658115542</v>
      </c>
      <c r="K1139" s="22">
        <v>10.1479337199401</v>
      </c>
      <c r="L1139" s="20">
        <f t="shared" si="96"/>
        <v>106580.33398974416</v>
      </c>
      <c r="M1139" s="25">
        <f t="shared" si="97"/>
        <v>105345.69994669818</v>
      </c>
    </row>
    <row r="1140" spans="1:13" s="23" customFormat="1" ht="14.25" customHeight="1">
      <c r="A1140" s="17" t="s">
        <v>315</v>
      </c>
      <c r="B1140" s="17" t="s">
        <v>316</v>
      </c>
      <c r="C1140" s="17" t="s">
        <v>988</v>
      </c>
      <c r="D1140" s="18">
        <v>229785</v>
      </c>
      <c r="E1140" s="19">
        <v>225677</v>
      </c>
      <c r="F1140" s="20">
        <v>100093685.53</v>
      </c>
      <c r="G1140" s="19">
        <v>98721731.2</v>
      </c>
      <c r="H1140" s="20">
        <v>8598115</v>
      </c>
      <c r="I1140" s="11">
        <v>8537405</v>
      </c>
      <c r="J1140" s="21">
        <v>2.28988496780362</v>
      </c>
      <c r="K1140" s="22">
        <v>2.25314110168464</v>
      </c>
      <c r="L1140" s="20">
        <f t="shared" si="96"/>
        <v>23771.29585076938</v>
      </c>
      <c r="M1140" s="25">
        <f t="shared" si="97"/>
        <v>23389.857776588247</v>
      </c>
    </row>
    <row r="1141" spans="1:13" s="23" customFormat="1" ht="14.25" customHeight="1">
      <c r="A1141" s="24" t="s">
        <v>317</v>
      </c>
      <c r="B1141" s="24" t="s">
        <v>318</v>
      </c>
      <c r="C1141" s="24" t="s">
        <v>988</v>
      </c>
      <c r="D1141" s="18">
        <v>857209</v>
      </c>
      <c r="E1141" s="19">
        <v>882797</v>
      </c>
      <c r="F1141" s="20">
        <v>320763797.86</v>
      </c>
      <c r="G1141" s="19">
        <v>341708213.15</v>
      </c>
      <c r="H1141" s="20">
        <v>30798316</v>
      </c>
      <c r="I1141" s="11">
        <v>32762506</v>
      </c>
      <c r="J1141" s="21">
        <v>8.20233281853823</v>
      </c>
      <c r="K1141" s="22">
        <v>8.64648553779395</v>
      </c>
      <c r="L1141" s="20">
        <f t="shared" si="96"/>
        <v>85148.41698924536</v>
      </c>
      <c r="M1141" s="25">
        <f t="shared" si="97"/>
        <v>89759.16636783899</v>
      </c>
    </row>
    <row r="1142" spans="1:13" s="23" customFormat="1" ht="14.25" customHeight="1">
      <c r="A1142" s="17" t="s">
        <v>319</v>
      </c>
      <c r="B1142" s="17" t="s">
        <v>320</v>
      </c>
      <c r="C1142" s="17" t="s">
        <v>988</v>
      </c>
      <c r="D1142" s="18">
        <v>50139</v>
      </c>
      <c r="E1142" s="19">
        <v>43095</v>
      </c>
      <c r="F1142" s="20">
        <v>19325597.06</v>
      </c>
      <c r="G1142" s="19">
        <v>18368619.85</v>
      </c>
      <c r="H1142" s="20">
        <v>1139940</v>
      </c>
      <c r="I1142" s="11">
        <v>969660</v>
      </c>
      <c r="J1142" s="21">
        <v>0.303593458589245</v>
      </c>
      <c r="K1142" s="22">
        <v>0.255906894502432</v>
      </c>
      <c r="L1142" s="20">
        <f t="shared" si="96"/>
        <v>3151.6036936149526</v>
      </c>
      <c r="M1142" s="25">
        <f t="shared" si="97"/>
        <v>2656.5694718297464</v>
      </c>
    </row>
    <row r="1143" spans="1:13" s="23" customFormat="1" ht="14.25" customHeight="1">
      <c r="A1143" s="24" t="s">
        <v>321</v>
      </c>
      <c r="B1143" s="24" t="s">
        <v>322</v>
      </c>
      <c r="C1143" s="24" t="s">
        <v>988</v>
      </c>
      <c r="D1143" s="18">
        <v>485279</v>
      </c>
      <c r="E1143" s="19">
        <v>517004</v>
      </c>
      <c r="F1143" s="20">
        <v>173789246.42</v>
      </c>
      <c r="G1143" s="19">
        <v>193956651.76</v>
      </c>
      <c r="H1143" s="20">
        <v>13587812</v>
      </c>
      <c r="I1143" s="11">
        <v>14476112</v>
      </c>
      <c r="J1143" s="21">
        <v>3.61876137317792</v>
      </c>
      <c r="K1143" s="22">
        <v>3.82044929809354</v>
      </c>
      <c r="L1143" s="20">
        <f t="shared" si="96"/>
        <v>37566.361814959986</v>
      </c>
      <c r="M1143" s="25">
        <f t="shared" si="97"/>
        <v>39660.08416350904</v>
      </c>
    </row>
    <row r="1144" spans="1:13" s="23" customFormat="1" ht="14.25" customHeight="1">
      <c r="A1144" s="17" t="s">
        <v>323</v>
      </c>
      <c r="B1144" s="17" t="s">
        <v>324</v>
      </c>
      <c r="C1144" s="17" t="s">
        <v>988</v>
      </c>
      <c r="D1144" s="18">
        <v>61608</v>
      </c>
      <c r="E1144" s="19">
        <v>54882</v>
      </c>
      <c r="F1144" s="20">
        <v>21048802.96</v>
      </c>
      <c r="G1144" s="19">
        <v>18613888.22</v>
      </c>
      <c r="H1144" s="20">
        <v>1912480</v>
      </c>
      <c r="I1144" s="11">
        <v>1673235</v>
      </c>
      <c r="J1144" s="21">
        <v>0.509339454429846</v>
      </c>
      <c r="K1144" s="22">
        <v>0.441590219894372</v>
      </c>
      <c r="L1144" s="20">
        <f t="shared" si="96"/>
        <v>5287.452876436231</v>
      </c>
      <c r="M1144" s="25">
        <f t="shared" si="97"/>
        <v>4584.148072723476</v>
      </c>
    </row>
    <row r="1145" spans="1:13" s="23" customFormat="1" ht="14.25" customHeight="1">
      <c r="A1145" s="17" t="s">
        <v>325</v>
      </c>
      <c r="B1145" s="17" t="s">
        <v>326</v>
      </c>
      <c r="C1145" s="17" t="s">
        <v>988</v>
      </c>
      <c r="D1145" s="18">
        <v>120176</v>
      </c>
      <c r="E1145" s="19">
        <v>115555</v>
      </c>
      <c r="F1145" s="20">
        <v>10721115.85</v>
      </c>
      <c r="G1145" s="19">
        <v>10429559.54</v>
      </c>
      <c r="H1145" s="20">
        <v>883193.3143</v>
      </c>
      <c r="I1145" s="11">
        <v>845166.7104</v>
      </c>
      <c r="J1145" s="21">
        <v>0.235215636692488</v>
      </c>
      <c r="K1145" s="22">
        <v>0.223051366659757</v>
      </c>
      <c r="L1145" s="20">
        <f t="shared" si="96"/>
        <v>2441.773524504718</v>
      </c>
      <c r="M1145" s="25">
        <f t="shared" si="97"/>
        <v>2315.4962372949376</v>
      </c>
    </row>
    <row r="1146" spans="1:13" s="23" customFormat="1" ht="14.25" customHeight="1">
      <c r="A1146" s="24" t="s">
        <v>327</v>
      </c>
      <c r="B1146" s="24" t="s">
        <v>328</v>
      </c>
      <c r="C1146" s="24" t="s">
        <v>988</v>
      </c>
      <c r="D1146" s="18">
        <v>175236</v>
      </c>
      <c r="E1146" s="19">
        <v>190011</v>
      </c>
      <c r="F1146" s="20">
        <v>57967546.82</v>
      </c>
      <c r="G1146" s="19">
        <v>64673075.15</v>
      </c>
      <c r="H1146" s="20">
        <v>3646880</v>
      </c>
      <c r="I1146" s="11">
        <v>3902897.5</v>
      </c>
      <c r="J1146" s="21">
        <v>0.971251918750061</v>
      </c>
      <c r="K1146" s="22">
        <v>1.03002947299703</v>
      </c>
      <c r="L1146" s="20">
        <f t="shared" si="96"/>
        <v>10082.566168544383</v>
      </c>
      <c r="M1146" s="25">
        <f t="shared" si="97"/>
        <v>10692.73595918217</v>
      </c>
    </row>
    <row r="1147" spans="1:13" s="23" customFormat="1" ht="14.25" customHeight="1">
      <c r="A1147" s="17" t="s">
        <v>329</v>
      </c>
      <c r="B1147" s="17" t="s">
        <v>330</v>
      </c>
      <c r="C1147" s="17" t="s">
        <v>988</v>
      </c>
      <c r="D1147" s="18">
        <v>268045</v>
      </c>
      <c r="E1147" s="19">
        <v>309992</v>
      </c>
      <c r="F1147" s="20">
        <v>91612761</v>
      </c>
      <c r="G1147" s="19">
        <v>107130531.51</v>
      </c>
      <c r="H1147" s="20">
        <v>8296980</v>
      </c>
      <c r="I1147" s="11">
        <v>9617910</v>
      </c>
      <c r="J1147" s="21">
        <v>2.20968546945084</v>
      </c>
      <c r="K1147" s="22">
        <v>2.53830154869117</v>
      </c>
      <c r="L1147" s="20">
        <f t="shared" si="96"/>
        <v>22938.74485836917</v>
      </c>
      <c r="M1147" s="25">
        <f t="shared" si="97"/>
        <v>26350.108376963035</v>
      </c>
    </row>
    <row r="1148" spans="1:13" s="23" customFormat="1" ht="14.25" customHeight="1">
      <c r="A1148" s="24" t="s">
        <v>331</v>
      </c>
      <c r="B1148" s="24" t="s">
        <v>332</v>
      </c>
      <c r="C1148" s="24" t="s">
        <v>988</v>
      </c>
      <c r="D1148" s="18">
        <v>68366</v>
      </c>
      <c r="E1148" s="19">
        <v>54725</v>
      </c>
      <c r="F1148" s="20">
        <v>27535500.13</v>
      </c>
      <c r="G1148" s="19">
        <v>24466059.8</v>
      </c>
      <c r="H1148" s="20">
        <v>1933680</v>
      </c>
      <c r="I1148" s="11">
        <v>1641670</v>
      </c>
      <c r="J1148" s="21">
        <v>0.514985524680993</v>
      </c>
      <c r="K1148" s="22">
        <v>0.43325977301096</v>
      </c>
      <c r="L1148" s="20">
        <f t="shared" si="96"/>
        <v>5346.064731713388</v>
      </c>
      <c r="M1148" s="25">
        <f t="shared" si="97"/>
        <v>4497.669703626776</v>
      </c>
    </row>
    <row r="1149" spans="1:13" s="23" customFormat="1" ht="14.25" customHeight="1">
      <c r="A1149" s="17" t="s">
        <v>333</v>
      </c>
      <c r="B1149" s="17" t="s">
        <v>334</v>
      </c>
      <c r="C1149" s="17" t="s">
        <v>988</v>
      </c>
      <c r="D1149" s="18">
        <v>159526</v>
      </c>
      <c r="E1149" s="19">
        <v>253600</v>
      </c>
      <c r="F1149" s="20">
        <v>89463425.92</v>
      </c>
      <c r="G1149" s="19">
        <v>132822369.64</v>
      </c>
      <c r="H1149" s="20">
        <v>5251980</v>
      </c>
      <c r="I1149" s="11">
        <v>8191071</v>
      </c>
      <c r="J1149" s="21">
        <v>1.39872868101965</v>
      </c>
      <c r="K1149" s="22">
        <v>2.16173869424224</v>
      </c>
      <c r="L1149" s="20">
        <f t="shared" si="96"/>
        <v>14520.202437664986</v>
      </c>
      <c r="M1149" s="25">
        <f t="shared" si="97"/>
        <v>22441.009384928693</v>
      </c>
    </row>
    <row r="1150" spans="1:13" s="23" customFormat="1" ht="14.25" customHeight="1">
      <c r="A1150" s="17" t="s">
        <v>335</v>
      </c>
      <c r="B1150" s="17" t="s">
        <v>336</v>
      </c>
      <c r="C1150" s="17" t="s">
        <v>988</v>
      </c>
      <c r="D1150" s="18">
        <v>16049</v>
      </c>
      <c r="E1150" s="19">
        <v>31011</v>
      </c>
      <c r="F1150" s="20">
        <v>6323773.19</v>
      </c>
      <c r="G1150" s="19">
        <v>12423006.59</v>
      </c>
      <c r="H1150" s="20"/>
      <c r="I1150" s="11"/>
      <c r="J1150" s="21"/>
      <c r="K1150" s="22"/>
      <c r="L1150" s="20"/>
      <c r="M1150" s="25"/>
    </row>
    <row r="1151" spans="1:13" s="23" customFormat="1" ht="14.25" customHeight="1">
      <c r="A1151" s="24" t="s">
        <v>337</v>
      </c>
      <c r="B1151" s="24" t="s">
        <v>338</v>
      </c>
      <c r="C1151" s="24" t="s">
        <v>988</v>
      </c>
      <c r="D1151" s="18">
        <v>6492</v>
      </c>
      <c r="E1151" s="19">
        <v>9805</v>
      </c>
      <c r="F1151" s="20">
        <v>10970762.13</v>
      </c>
      <c r="G1151" s="19">
        <v>15917041.39</v>
      </c>
      <c r="H1151" s="20">
        <v>181776</v>
      </c>
      <c r="I1151" s="11">
        <v>274540</v>
      </c>
      <c r="J1151" s="21">
        <v>0.0484113238666233</v>
      </c>
      <c r="K1151" s="22">
        <v>0.0724549623751599</v>
      </c>
      <c r="L1151" s="20">
        <f aca="true" t="shared" si="98" ref="L1151:M1157">J1151*10381</f>
        <v>502.5579530594165</v>
      </c>
      <c r="M1151" s="25">
        <f t="shared" si="98"/>
        <v>752.1549644165349</v>
      </c>
    </row>
    <row r="1152" spans="1:13" s="23" customFormat="1" ht="14.25" customHeight="1">
      <c r="A1152" s="17" t="s">
        <v>339</v>
      </c>
      <c r="B1152" s="17" t="s">
        <v>340</v>
      </c>
      <c r="C1152" s="17" t="s">
        <v>988</v>
      </c>
      <c r="D1152" s="18">
        <v>44355</v>
      </c>
      <c r="E1152" s="19">
        <v>47056</v>
      </c>
      <c r="F1152" s="20">
        <v>3182415.07</v>
      </c>
      <c r="G1152" s="19">
        <v>3206184.89</v>
      </c>
      <c r="H1152" s="20">
        <v>443550</v>
      </c>
      <c r="I1152" s="11">
        <v>470560</v>
      </c>
      <c r="J1152" s="21">
        <v>0.118128040561134</v>
      </c>
      <c r="K1152" s="22">
        <v>0.124187393805111</v>
      </c>
      <c r="L1152" s="20">
        <f t="shared" si="98"/>
        <v>1226.287189065132</v>
      </c>
      <c r="M1152" s="25">
        <f t="shared" si="98"/>
        <v>1289.1893350908572</v>
      </c>
    </row>
    <row r="1153" spans="1:13" s="23" customFormat="1" ht="14.25" customHeight="1">
      <c r="A1153" s="24" t="s">
        <v>341</v>
      </c>
      <c r="B1153" s="24" t="s">
        <v>342</v>
      </c>
      <c r="C1153" s="24" t="s">
        <v>988</v>
      </c>
      <c r="D1153" s="18">
        <v>1766</v>
      </c>
      <c r="E1153" s="19">
        <v>2565</v>
      </c>
      <c r="F1153" s="20">
        <v>5310309.02</v>
      </c>
      <c r="G1153" s="19">
        <v>7749557.55</v>
      </c>
      <c r="H1153" s="20">
        <v>17660</v>
      </c>
      <c r="I1153" s="11">
        <v>25650</v>
      </c>
      <c r="J1153" s="21">
        <v>0.00470328304883245</v>
      </c>
      <c r="K1153" s="22">
        <v>0.00676939529730769</v>
      </c>
      <c r="L1153" s="20">
        <f t="shared" si="98"/>
        <v>48.824781329929664</v>
      </c>
      <c r="M1153" s="25">
        <f t="shared" si="98"/>
        <v>70.27309258135112</v>
      </c>
    </row>
    <row r="1154" spans="1:13" s="23" customFormat="1" ht="14.25" customHeight="1">
      <c r="A1154" s="17" t="s">
        <v>343</v>
      </c>
      <c r="B1154" s="17" t="s">
        <v>344</v>
      </c>
      <c r="C1154" s="17" t="s">
        <v>988</v>
      </c>
      <c r="D1154" s="18">
        <v>1468</v>
      </c>
      <c r="E1154" s="19">
        <v>7232</v>
      </c>
      <c r="F1154" s="20">
        <v>3553791.05</v>
      </c>
      <c r="G1154" s="19">
        <v>21254069.44</v>
      </c>
      <c r="H1154" s="20">
        <v>10544.8875</v>
      </c>
      <c r="I1154" s="11">
        <v>72371.25</v>
      </c>
      <c r="J1154" s="21">
        <v>0.0028083573403508</v>
      </c>
      <c r="K1154" s="22">
        <v>0.0190997894506931</v>
      </c>
      <c r="L1154" s="20">
        <f t="shared" si="98"/>
        <v>29.153557550181656</v>
      </c>
      <c r="M1154" s="25">
        <f t="shared" si="98"/>
        <v>198.27491428764506</v>
      </c>
    </row>
    <row r="1155" spans="1:13" s="23" customFormat="1" ht="14.25" customHeight="1">
      <c r="A1155" s="17" t="s">
        <v>345</v>
      </c>
      <c r="B1155" s="17" t="s">
        <v>346</v>
      </c>
      <c r="C1155" s="17" t="s">
        <v>988</v>
      </c>
      <c r="D1155" s="18">
        <v>45517</v>
      </c>
      <c r="E1155" s="19">
        <v>7878</v>
      </c>
      <c r="F1155" s="20">
        <v>5681919.51</v>
      </c>
      <c r="G1155" s="19">
        <v>2105945.34</v>
      </c>
      <c r="H1155" s="20">
        <v>310319.1591</v>
      </c>
      <c r="I1155" s="11">
        <v>42402.2622</v>
      </c>
      <c r="J1155" s="21">
        <v>0.0826454609695906</v>
      </c>
      <c r="K1155" s="22">
        <v>0.0111905526055317</v>
      </c>
      <c r="L1155" s="20">
        <f t="shared" si="98"/>
        <v>857.94253032532</v>
      </c>
      <c r="M1155" s="25">
        <f t="shared" si="98"/>
        <v>116.16912659802459</v>
      </c>
    </row>
    <row r="1156" spans="1:13" s="23" customFormat="1" ht="14.25" customHeight="1">
      <c r="A1156" s="24" t="s">
        <v>347</v>
      </c>
      <c r="B1156" s="24" t="s">
        <v>348</v>
      </c>
      <c r="C1156" s="24" t="s">
        <v>1008</v>
      </c>
      <c r="D1156" s="18">
        <v>83106</v>
      </c>
      <c r="E1156" s="19">
        <v>74508</v>
      </c>
      <c r="F1156" s="20">
        <v>9740601.5</v>
      </c>
      <c r="G1156" s="19">
        <v>9239834.06</v>
      </c>
      <c r="H1156" s="20">
        <v>166212</v>
      </c>
      <c r="I1156" s="11">
        <v>149016</v>
      </c>
      <c r="J1156" s="21">
        <v>0.04426625606526267</v>
      </c>
      <c r="K1156" s="22">
        <v>0.0393274155798675</v>
      </c>
      <c r="L1156" s="20">
        <f t="shared" si="98"/>
        <v>459.5280042134917</v>
      </c>
      <c r="M1156" s="25">
        <f t="shared" si="98"/>
        <v>408.2579011346045</v>
      </c>
    </row>
    <row r="1157" spans="1:13" s="23" customFormat="1" ht="14.25" customHeight="1">
      <c r="A1157" s="17" t="s">
        <v>347</v>
      </c>
      <c r="B1157" s="17" t="s">
        <v>348</v>
      </c>
      <c r="C1157" s="17" t="s">
        <v>988</v>
      </c>
      <c r="D1157" s="18">
        <v>834021</v>
      </c>
      <c r="E1157" s="19">
        <v>679506</v>
      </c>
      <c r="F1157" s="20">
        <v>118859370.78</v>
      </c>
      <c r="G1157" s="19">
        <v>112510014.6</v>
      </c>
      <c r="H1157" s="20">
        <v>21800929.9686</v>
      </c>
      <c r="I1157" s="11">
        <v>19382362.4744</v>
      </c>
      <c r="J1157" s="21">
        <v>5.80611236523781</v>
      </c>
      <c r="K1157" s="22">
        <v>5.11527771481155</v>
      </c>
      <c r="L1157" s="20">
        <f t="shared" si="98"/>
        <v>60273.25246353371</v>
      </c>
      <c r="M1157" s="25">
        <f t="shared" si="98"/>
        <v>53101.6979574587</v>
      </c>
    </row>
    <row r="1158" spans="1:13" s="23" customFormat="1" ht="14.25" customHeight="1">
      <c r="A1158" s="24" t="s">
        <v>349</v>
      </c>
      <c r="B1158" s="24" t="s">
        <v>350</v>
      </c>
      <c r="C1158" s="24" t="s">
        <v>1008</v>
      </c>
      <c r="D1158" s="18">
        <v>10707</v>
      </c>
      <c r="E1158" s="19">
        <v>10441</v>
      </c>
      <c r="F1158" s="20">
        <v>2012993.33</v>
      </c>
      <c r="G1158" s="19">
        <v>2066357.72</v>
      </c>
      <c r="H1158" s="20"/>
      <c r="I1158" s="11"/>
      <c r="J1158" s="21"/>
      <c r="K1158" s="22"/>
      <c r="L1158" s="20"/>
      <c r="M1158" s="25"/>
    </row>
    <row r="1159" spans="1:13" s="23" customFormat="1" ht="14.25" customHeight="1">
      <c r="A1159" s="17" t="s">
        <v>349</v>
      </c>
      <c r="B1159" s="17" t="s">
        <v>350</v>
      </c>
      <c r="C1159" s="17" t="s">
        <v>988</v>
      </c>
      <c r="D1159" s="18">
        <v>158264</v>
      </c>
      <c r="E1159" s="19">
        <v>184148</v>
      </c>
      <c r="F1159" s="20">
        <v>24398553.87</v>
      </c>
      <c r="G1159" s="19">
        <v>34024786.28</v>
      </c>
      <c r="H1159" s="20"/>
      <c r="I1159" s="11"/>
      <c r="J1159" s="21"/>
      <c r="K1159" s="22"/>
      <c r="L1159" s="20"/>
      <c r="M1159" s="25"/>
    </row>
    <row r="1160" spans="1:13" s="23" customFormat="1" ht="14.25" customHeight="1">
      <c r="A1160" s="17" t="s">
        <v>351</v>
      </c>
      <c r="B1160" s="17" t="s">
        <v>352</v>
      </c>
      <c r="C1160" s="17" t="s">
        <v>988</v>
      </c>
      <c r="D1160" s="18">
        <v>36211</v>
      </c>
      <c r="E1160" s="19">
        <v>47946</v>
      </c>
      <c r="F1160" s="20">
        <v>64966511.38</v>
      </c>
      <c r="G1160" s="19">
        <v>82892760.17</v>
      </c>
      <c r="H1160" s="20">
        <v>1268865.7118</v>
      </c>
      <c r="I1160" s="11">
        <v>1665606.7475</v>
      </c>
      <c r="J1160" s="21">
        <v>0.337929478683673</v>
      </c>
      <c r="K1160" s="22">
        <v>0.43957701690801</v>
      </c>
      <c r="L1160" s="20">
        <f aca="true" t="shared" si="99" ref="L1160:L1179">J1160*10381</f>
        <v>3508.0459182152094</v>
      </c>
      <c r="M1160" s="25">
        <f aca="true" t="shared" si="100" ref="M1160:M1179">K1160*10381</f>
        <v>4563.249012522052</v>
      </c>
    </row>
    <row r="1161" spans="1:13" s="23" customFormat="1" ht="14.25" customHeight="1">
      <c r="A1161" s="24" t="s">
        <v>353</v>
      </c>
      <c r="B1161" s="24" t="s">
        <v>354</v>
      </c>
      <c r="C1161" s="24" t="s">
        <v>988</v>
      </c>
      <c r="D1161" s="18">
        <v>49899</v>
      </c>
      <c r="E1161" s="19">
        <v>38190</v>
      </c>
      <c r="F1161" s="20">
        <v>51116585.48</v>
      </c>
      <c r="G1161" s="19">
        <v>54687532.21</v>
      </c>
      <c r="H1161" s="20">
        <v>586197.0613</v>
      </c>
      <c r="I1161" s="11">
        <v>690743.716</v>
      </c>
      <c r="J1161" s="21">
        <v>0.156118386279031</v>
      </c>
      <c r="K1161" s="22">
        <v>0.182296969307417</v>
      </c>
      <c r="L1161" s="20">
        <f t="shared" si="99"/>
        <v>1620.6649679626207</v>
      </c>
      <c r="M1161" s="25">
        <f t="shared" si="100"/>
        <v>1892.424838380296</v>
      </c>
    </row>
    <row r="1162" spans="1:13" s="23" customFormat="1" ht="14.25" customHeight="1">
      <c r="A1162" s="17" t="s">
        <v>355</v>
      </c>
      <c r="B1162" s="17" t="s">
        <v>356</v>
      </c>
      <c r="C1162" s="17" t="s">
        <v>988</v>
      </c>
      <c r="D1162" s="18">
        <v>24770</v>
      </c>
      <c r="E1162" s="19">
        <v>28323</v>
      </c>
      <c r="F1162" s="20">
        <v>35297060</v>
      </c>
      <c r="G1162" s="19">
        <v>34205266.05</v>
      </c>
      <c r="H1162" s="20">
        <v>544292.5</v>
      </c>
      <c r="I1162" s="11">
        <v>564994.5</v>
      </c>
      <c r="J1162" s="21">
        <v>0.14495819302699</v>
      </c>
      <c r="K1162" s="22">
        <v>0.149109984846187</v>
      </c>
      <c r="L1162" s="20">
        <f t="shared" si="99"/>
        <v>1504.8110018131833</v>
      </c>
      <c r="M1162" s="25">
        <f t="shared" si="100"/>
        <v>1547.9107526882674</v>
      </c>
    </row>
    <row r="1163" spans="1:13" s="23" customFormat="1" ht="14.25" customHeight="1">
      <c r="A1163" s="24" t="s">
        <v>357</v>
      </c>
      <c r="B1163" s="24" t="s">
        <v>358</v>
      </c>
      <c r="C1163" s="24" t="s">
        <v>988</v>
      </c>
      <c r="D1163" s="18">
        <v>20746</v>
      </c>
      <c r="E1163" s="19">
        <v>26274</v>
      </c>
      <c r="F1163" s="20">
        <v>48695912.12</v>
      </c>
      <c r="G1163" s="19">
        <v>58696672.82</v>
      </c>
      <c r="H1163" s="20">
        <v>580186</v>
      </c>
      <c r="I1163" s="11">
        <v>734592</v>
      </c>
      <c r="J1163" s="21">
        <v>0.154517495977911</v>
      </c>
      <c r="K1163" s="22">
        <v>0.193869147377772</v>
      </c>
      <c r="L1163" s="20">
        <f t="shared" si="99"/>
        <v>1604.046125746694</v>
      </c>
      <c r="M1163" s="25">
        <f t="shared" si="100"/>
        <v>2012.555618928651</v>
      </c>
    </row>
    <row r="1164" spans="1:13" s="23" customFormat="1" ht="14.25" customHeight="1">
      <c r="A1164" s="17" t="s">
        <v>359</v>
      </c>
      <c r="B1164" s="17" t="s">
        <v>360</v>
      </c>
      <c r="C1164" s="17" t="s">
        <v>988</v>
      </c>
      <c r="D1164" s="18">
        <v>880948</v>
      </c>
      <c r="E1164" s="19">
        <v>730781</v>
      </c>
      <c r="F1164" s="20">
        <v>221903838.39</v>
      </c>
      <c r="G1164" s="19">
        <v>211999771.1</v>
      </c>
      <c r="H1164" s="20">
        <v>26480363.7732</v>
      </c>
      <c r="I1164" s="11">
        <v>23708983.2822</v>
      </c>
      <c r="J1164" s="21">
        <v>7.05235821412279</v>
      </c>
      <c r="K1164" s="22">
        <v>6.25713372064215</v>
      </c>
      <c r="L1164" s="20">
        <f t="shared" si="99"/>
        <v>73210.53062080868</v>
      </c>
      <c r="M1164" s="25">
        <f t="shared" si="100"/>
        <v>64955.30515398616</v>
      </c>
    </row>
    <row r="1165" spans="1:13" s="23" customFormat="1" ht="14.25" customHeight="1">
      <c r="A1165" s="17" t="s">
        <v>361</v>
      </c>
      <c r="B1165" s="17" t="s">
        <v>362</v>
      </c>
      <c r="C1165" s="17" t="s">
        <v>1008</v>
      </c>
      <c r="D1165" s="18">
        <v>47821</v>
      </c>
      <c r="E1165" s="19">
        <v>47014</v>
      </c>
      <c r="F1165" s="20">
        <v>2176295.8</v>
      </c>
      <c r="G1165" s="19">
        <v>2233766.36</v>
      </c>
      <c r="H1165" s="20">
        <v>119552.5</v>
      </c>
      <c r="I1165" s="11">
        <v>117535</v>
      </c>
      <c r="J1165" s="21">
        <v>0.0318397081934055</v>
      </c>
      <c r="K1165" s="22">
        <v>0.0310191374763766</v>
      </c>
      <c r="L1165" s="20">
        <f t="shared" si="99"/>
        <v>330.5280107557425</v>
      </c>
      <c r="M1165" s="25">
        <f t="shared" si="100"/>
        <v>322.0096661422655</v>
      </c>
    </row>
    <row r="1166" spans="1:13" s="23" customFormat="1" ht="14.25" customHeight="1">
      <c r="A1166" s="24" t="s">
        <v>361</v>
      </c>
      <c r="B1166" s="24" t="s">
        <v>362</v>
      </c>
      <c r="C1166" s="24" t="s">
        <v>988</v>
      </c>
      <c r="D1166" s="18">
        <v>27676</v>
      </c>
      <c r="E1166" s="19">
        <v>24664</v>
      </c>
      <c r="F1166" s="20">
        <v>2605894.32</v>
      </c>
      <c r="G1166" s="19">
        <v>2439088.46</v>
      </c>
      <c r="H1166" s="20">
        <v>138380</v>
      </c>
      <c r="I1166" s="11">
        <v>123320</v>
      </c>
      <c r="J1166" s="21">
        <v>0.0368539245921537</v>
      </c>
      <c r="K1166" s="22">
        <v>0.0325458802364126</v>
      </c>
      <c r="L1166" s="20">
        <f t="shared" si="99"/>
        <v>382.5805911911475</v>
      </c>
      <c r="M1166" s="25">
        <f t="shared" si="100"/>
        <v>337.85878273419917</v>
      </c>
    </row>
    <row r="1167" spans="1:13" s="23" customFormat="1" ht="14.25" customHeight="1">
      <c r="A1167" s="17" t="s">
        <v>363</v>
      </c>
      <c r="B1167" s="17" t="s">
        <v>364</v>
      </c>
      <c r="C1167" s="17" t="s">
        <v>988</v>
      </c>
      <c r="D1167" s="18">
        <v>12246</v>
      </c>
      <c r="E1167" s="19">
        <v>10976</v>
      </c>
      <c r="F1167" s="20">
        <v>11996071.42</v>
      </c>
      <c r="G1167" s="19">
        <v>10825813.49</v>
      </c>
      <c r="H1167" s="20">
        <v>612300</v>
      </c>
      <c r="I1167" s="11">
        <v>548800</v>
      </c>
      <c r="J1167" s="21">
        <v>0.163070227112124</v>
      </c>
      <c r="K1167" s="22">
        <v>0.14483602881725</v>
      </c>
      <c r="L1167" s="20">
        <f t="shared" si="99"/>
        <v>1692.8320276509592</v>
      </c>
      <c r="M1167" s="25">
        <f t="shared" si="100"/>
        <v>1503.5428151518722</v>
      </c>
    </row>
    <row r="1168" spans="1:13" s="23" customFormat="1" ht="14.25" customHeight="1">
      <c r="A1168" s="24" t="s">
        <v>365</v>
      </c>
      <c r="B1168" s="24" t="s">
        <v>366</v>
      </c>
      <c r="C1168" s="24" t="s">
        <v>988</v>
      </c>
      <c r="D1168" s="18">
        <v>38597</v>
      </c>
      <c r="E1168" s="19">
        <v>22164</v>
      </c>
      <c r="F1168" s="20">
        <v>6489996.44</v>
      </c>
      <c r="G1168" s="19">
        <v>4124459.53</v>
      </c>
      <c r="H1168" s="20">
        <v>1454140</v>
      </c>
      <c r="I1168" s="11">
        <v>842220</v>
      </c>
      <c r="J1168" s="21">
        <v>0.387272480896332</v>
      </c>
      <c r="K1168" s="22">
        <v>0.222273688393703</v>
      </c>
      <c r="L1168" s="20">
        <f t="shared" si="99"/>
        <v>4020.2756241848224</v>
      </c>
      <c r="M1168" s="25">
        <f t="shared" si="100"/>
        <v>2307.423159215031</v>
      </c>
    </row>
    <row r="1169" spans="1:13" s="23" customFormat="1" ht="14.25" customHeight="1">
      <c r="A1169" s="17" t="s">
        <v>367</v>
      </c>
      <c r="B1169" s="17" t="s">
        <v>368</v>
      </c>
      <c r="C1169" s="17" t="s">
        <v>988</v>
      </c>
      <c r="D1169" s="18">
        <v>6240</v>
      </c>
      <c r="E1169" s="19">
        <v>5703</v>
      </c>
      <c r="F1169" s="20">
        <v>942302.64</v>
      </c>
      <c r="G1169" s="19">
        <v>888575.85</v>
      </c>
      <c r="H1169" s="20">
        <v>51999.792</v>
      </c>
      <c r="I1169" s="11">
        <v>47524.8099</v>
      </c>
      <c r="J1169" s="21">
        <v>0.0138487961640098</v>
      </c>
      <c r="K1169" s="22">
        <v>0.0125424648983432</v>
      </c>
      <c r="L1169" s="20">
        <f t="shared" si="99"/>
        <v>143.76435297858575</v>
      </c>
      <c r="M1169" s="25">
        <f t="shared" si="100"/>
        <v>130.20332810970075</v>
      </c>
    </row>
    <row r="1170" spans="1:13" s="23" customFormat="1" ht="14.25" customHeight="1">
      <c r="A1170" s="17" t="s">
        <v>369</v>
      </c>
      <c r="B1170" s="17" t="s">
        <v>370</v>
      </c>
      <c r="C1170" s="17" t="s">
        <v>1263</v>
      </c>
      <c r="D1170" s="18">
        <v>14535</v>
      </c>
      <c r="E1170" s="19">
        <v>12163</v>
      </c>
      <c r="F1170" s="20">
        <v>5082103.71</v>
      </c>
      <c r="G1170" s="19">
        <v>4490592.63</v>
      </c>
      <c r="H1170" s="20">
        <v>43605</v>
      </c>
      <c r="I1170" s="11">
        <v>36489</v>
      </c>
      <c r="J1170" s="21">
        <v>0.0116130610047757</v>
      </c>
      <c r="K1170" s="22">
        <v>0.00962995964925771</v>
      </c>
      <c r="L1170" s="20">
        <f t="shared" si="99"/>
        <v>120.55518629057654</v>
      </c>
      <c r="M1170" s="25">
        <f t="shared" si="100"/>
        <v>99.9686111189443</v>
      </c>
    </row>
    <row r="1171" spans="1:13" s="23" customFormat="1" ht="14.25" customHeight="1">
      <c r="A1171" s="24" t="s">
        <v>369</v>
      </c>
      <c r="B1171" s="24" t="s">
        <v>370</v>
      </c>
      <c r="C1171" s="24" t="s">
        <v>1300</v>
      </c>
      <c r="D1171" s="18">
        <v>106220</v>
      </c>
      <c r="E1171" s="19">
        <v>71840</v>
      </c>
      <c r="F1171" s="20">
        <v>46416415.93</v>
      </c>
      <c r="G1171" s="19">
        <v>33118716.07</v>
      </c>
      <c r="H1171" s="20">
        <v>915834</v>
      </c>
      <c r="I1171" s="11">
        <v>633201.5</v>
      </c>
      <c r="J1171" s="21">
        <v>0.24390863690512</v>
      </c>
      <c r="K1171" s="22">
        <v>0.167110770227999</v>
      </c>
      <c r="L1171" s="20">
        <f t="shared" si="99"/>
        <v>2532.0155597120506</v>
      </c>
      <c r="M1171" s="25">
        <f t="shared" si="100"/>
        <v>1734.7769057368575</v>
      </c>
    </row>
    <row r="1172" spans="1:13" s="23" customFormat="1" ht="14.25" customHeight="1">
      <c r="A1172" s="17" t="s">
        <v>369</v>
      </c>
      <c r="B1172" s="17" t="s">
        <v>370</v>
      </c>
      <c r="C1172" s="17" t="s">
        <v>997</v>
      </c>
      <c r="D1172" s="18">
        <v>112788</v>
      </c>
      <c r="E1172" s="19">
        <v>135692</v>
      </c>
      <c r="F1172" s="20">
        <v>34352288.84</v>
      </c>
      <c r="G1172" s="19">
        <v>43266502.41</v>
      </c>
      <c r="H1172" s="20">
        <v>526015</v>
      </c>
      <c r="I1172" s="11">
        <v>658502</v>
      </c>
      <c r="J1172" s="21">
        <v>0.140090454865889</v>
      </c>
      <c r="K1172" s="22">
        <v>0.173787927565992</v>
      </c>
      <c r="L1172" s="20">
        <f t="shared" si="99"/>
        <v>1454.2790119627937</v>
      </c>
      <c r="M1172" s="25">
        <f t="shared" si="100"/>
        <v>1804.092476062563</v>
      </c>
    </row>
    <row r="1173" spans="1:13" s="23" customFormat="1" ht="14.25" customHeight="1">
      <c r="A1173" s="24" t="s">
        <v>369</v>
      </c>
      <c r="B1173" s="24" t="s">
        <v>370</v>
      </c>
      <c r="C1173" s="24" t="s">
        <v>988</v>
      </c>
      <c r="D1173" s="18">
        <v>74067</v>
      </c>
      <c r="E1173" s="19">
        <v>62687</v>
      </c>
      <c r="F1173" s="20">
        <v>27663813.43</v>
      </c>
      <c r="G1173" s="19">
        <v>26761798.59</v>
      </c>
      <c r="H1173" s="20">
        <v>465695</v>
      </c>
      <c r="I1173" s="11">
        <v>442066</v>
      </c>
      <c r="J1173" s="21">
        <v>0.124025787056966</v>
      </c>
      <c r="K1173" s="22">
        <v>0.11666742695905</v>
      </c>
      <c r="L1173" s="20">
        <f t="shared" si="99"/>
        <v>1287.511695438364</v>
      </c>
      <c r="M1173" s="25">
        <f t="shared" si="100"/>
        <v>1211.124559261898</v>
      </c>
    </row>
    <row r="1174" spans="1:13" s="23" customFormat="1" ht="14.25" customHeight="1">
      <c r="A1174" s="17" t="s">
        <v>371</v>
      </c>
      <c r="B1174" s="17" t="s">
        <v>372</v>
      </c>
      <c r="C1174" s="17" t="s">
        <v>988</v>
      </c>
      <c r="D1174" s="18">
        <v>222</v>
      </c>
      <c r="E1174" s="19">
        <v>107</v>
      </c>
      <c r="F1174" s="20">
        <v>667145.52</v>
      </c>
      <c r="G1174" s="19">
        <v>314291.65</v>
      </c>
      <c r="H1174" s="20">
        <v>6660</v>
      </c>
      <c r="I1174" s="11">
        <v>3210</v>
      </c>
      <c r="J1174" s="21">
        <v>0.00177371829587906</v>
      </c>
      <c r="K1174" s="22">
        <v>0.000847164089838506</v>
      </c>
      <c r="L1174" s="20">
        <f t="shared" si="99"/>
        <v>18.41296962952052</v>
      </c>
      <c r="M1174" s="25">
        <f t="shared" si="100"/>
        <v>8.79441041661353</v>
      </c>
    </row>
    <row r="1175" spans="1:13" s="23" customFormat="1" ht="14.25" customHeight="1">
      <c r="A1175" s="17" t="s">
        <v>373</v>
      </c>
      <c r="B1175" s="17" t="s">
        <v>374</v>
      </c>
      <c r="C1175" s="17" t="s">
        <v>988</v>
      </c>
      <c r="D1175" s="18">
        <v>26346</v>
      </c>
      <c r="E1175" s="19">
        <v>27034</v>
      </c>
      <c r="F1175" s="20">
        <v>26531265.97</v>
      </c>
      <c r="G1175" s="19">
        <v>35730599.25</v>
      </c>
      <c r="H1175" s="20">
        <v>342796.25</v>
      </c>
      <c r="I1175" s="11">
        <v>471283.25</v>
      </c>
      <c r="J1175" s="21">
        <v>0.0912948919495091</v>
      </c>
      <c r="K1175" s="22">
        <v>0.124378269639372</v>
      </c>
      <c r="L1175" s="20">
        <f t="shared" si="99"/>
        <v>947.7322733278539</v>
      </c>
      <c r="M1175" s="25">
        <f t="shared" si="100"/>
        <v>1291.1708171263208</v>
      </c>
    </row>
    <row r="1176" spans="1:13" s="23" customFormat="1" ht="14.25" customHeight="1">
      <c r="A1176" s="24" t="s">
        <v>375</v>
      </c>
      <c r="B1176" s="24" t="s">
        <v>376</v>
      </c>
      <c r="C1176" s="24" t="s">
        <v>988</v>
      </c>
      <c r="D1176" s="18">
        <v>5026</v>
      </c>
      <c r="E1176" s="19">
        <v>5385</v>
      </c>
      <c r="F1176" s="20">
        <v>2283875.02</v>
      </c>
      <c r="G1176" s="19">
        <v>2567551.02</v>
      </c>
      <c r="H1176" s="20">
        <v>502600</v>
      </c>
      <c r="I1176" s="11">
        <v>538500</v>
      </c>
      <c r="J1176" s="21">
        <v>0.133854476803125</v>
      </c>
      <c r="K1176" s="22">
        <v>0.14211771413646</v>
      </c>
      <c r="L1176" s="20">
        <f t="shared" si="99"/>
        <v>1389.5433236932408</v>
      </c>
      <c r="M1176" s="25">
        <f t="shared" si="100"/>
        <v>1475.323990450591</v>
      </c>
    </row>
    <row r="1177" spans="1:13" s="23" customFormat="1" ht="14.25" customHeight="1">
      <c r="A1177" s="17" t="s">
        <v>377</v>
      </c>
      <c r="B1177" s="17" t="s">
        <v>378</v>
      </c>
      <c r="C1177" s="17" t="s">
        <v>988</v>
      </c>
      <c r="D1177" s="18">
        <v>1663</v>
      </c>
      <c r="E1177" s="19">
        <v>1956</v>
      </c>
      <c r="F1177" s="20">
        <v>1436433.18</v>
      </c>
      <c r="G1177" s="19">
        <v>1734063.75</v>
      </c>
      <c r="H1177" s="20">
        <v>20953.8</v>
      </c>
      <c r="I1177" s="11">
        <v>24645.6</v>
      </c>
      <c r="J1177" s="21">
        <v>0.00558050126549408</v>
      </c>
      <c r="K1177" s="22">
        <v>0.00650432002882364</v>
      </c>
      <c r="L1177" s="20">
        <f t="shared" si="99"/>
        <v>57.931183637094044</v>
      </c>
      <c r="M1177" s="25">
        <f t="shared" si="100"/>
        <v>67.5213462192182</v>
      </c>
    </row>
    <row r="1178" spans="1:13" s="23" customFormat="1" ht="14.25" customHeight="1">
      <c r="A1178" s="24" t="s">
        <v>379</v>
      </c>
      <c r="B1178" s="24" t="s">
        <v>380</v>
      </c>
      <c r="C1178" s="24" t="s">
        <v>988</v>
      </c>
      <c r="D1178" s="18">
        <v>634</v>
      </c>
      <c r="E1178" s="19">
        <v>686</v>
      </c>
      <c r="F1178" s="20">
        <v>1728420.66</v>
      </c>
      <c r="G1178" s="19">
        <v>1867016.34</v>
      </c>
      <c r="H1178" s="20">
        <v>17752</v>
      </c>
      <c r="I1178" s="11">
        <v>19208</v>
      </c>
      <c r="J1178" s="21">
        <v>0.00472778486312988</v>
      </c>
      <c r="K1178" s="22">
        <v>0.00506926100860375</v>
      </c>
      <c r="L1178" s="20">
        <f t="shared" si="99"/>
        <v>49.07913466415128</v>
      </c>
      <c r="M1178" s="25">
        <f t="shared" si="100"/>
        <v>52.623998530315525</v>
      </c>
    </row>
    <row r="1179" spans="1:13" s="23" customFormat="1" ht="14.25" customHeight="1">
      <c r="A1179" s="17" t="s">
        <v>381</v>
      </c>
      <c r="B1179" s="17" t="s">
        <v>128</v>
      </c>
      <c r="C1179" s="17" t="s">
        <v>997</v>
      </c>
      <c r="D1179" s="18">
        <v>100700</v>
      </c>
      <c r="E1179" s="19">
        <v>87617</v>
      </c>
      <c r="F1179" s="20">
        <v>67131096.56</v>
      </c>
      <c r="G1179" s="19">
        <v>78937520.33</v>
      </c>
      <c r="H1179" s="20">
        <v>409482.5</v>
      </c>
      <c r="I1179" s="11">
        <v>401240</v>
      </c>
      <c r="J1179" s="21">
        <v>0.109055045359203</v>
      </c>
      <c r="K1179" s="22">
        <v>0.105892872089346</v>
      </c>
      <c r="L1179" s="20">
        <f t="shared" si="99"/>
        <v>1132.1004258738865</v>
      </c>
      <c r="M1179" s="25">
        <f t="shared" si="100"/>
        <v>1099.2739051595008</v>
      </c>
    </row>
    <row r="1180" spans="1:13" s="23" customFormat="1" ht="14.25" customHeight="1">
      <c r="A1180" s="17" t="s">
        <v>961</v>
      </c>
      <c r="B1180" s="17" t="s">
        <v>962</v>
      </c>
      <c r="C1180" s="17" t="s">
        <v>997</v>
      </c>
      <c r="D1180" s="18"/>
      <c r="E1180" s="19">
        <v>9316</v>
      </c>
      <c r="F1180" s="20"/>
      <c r="G1180" s="19">
        <v>6626029.23</v>
      </c>
      <c r="H1180" s="20"/>
      <c r="I1180" s="11"/>
      <c r="J1180" s="21"/>
      <c r="K1180" s="22"/>
      <c r="L1180" s="20"/>
      <c r="M1180" s="25"/>
    </row>
    <row r="1181" spans="1:13" s="23" customFormat="1" ht="14.25" customHeight="1">
      <c r="A1181" s="24" t="s">
        <v>382</v>
      </c>
      <c r="B1181" s="24" t="s">
        <v>383</v>
      </c>
      <c r="C1181" s="24" t="s">
        <v>988</v>
      </c>
      <c r="D1181" s="18">
        <v>517277</v>
      </c>
      <c r="E1181" s="19">
        <v>510908</v>
      </c>
      <c r="F1181" s="20">
        <v>156748564.07</v>
      </c>
      <c r="G1181" s="19">
        <v>168137346.32</v>
      </c>
      <c r="H1181" s="20">
        <v>18788523.985</v>
      </c>
      <c r="I1181" s="11">
        <v>19426856.485</v>
      </c>
      <c r="J1181" s="21">
        <v>5.0038361478614</v>
      </c>
      <c r="K1181" s="22">
        <v>5.12702030920196</v>
      </c>
      <c r="L1181" s="20">
        <f aca="true" t="shared" si="101" ref="L1181:M1183">J1181*10381</f>
        <v>51944.8230509492</v>
      </c>
      <c r="M1181" s="25">
        <f t="shared" si="101"/>
        <v>53223.59782982554</v>
      </c>
    </row>
    <row r="1182" spans="1:13" s="23" customFormat="1" ht="14.25" customHeight="1">
      <c r="A1182" s="17" t="s">
        <v>384</v>
      </c>
      <c r="B1182" s="17" t="s">
        <v>385</v>
      </c>
      <c r="C1182" s="17" t="s">
        <v>988</v>
      </c>
      <c r="D1182" s="18">
        <v>661731</v>
      </c>
      <c r="E1182" s="19">
        <v>506122</v>
      </c>
      <c r="F1182" s="20">
        <v>33284961.55</v>
      </c>
      <c r="G1182" s="19">
        <v>28322312.39</v>
      </c>
      <c r="H1182" s="20">
        <v>16247921.8334</v>
      </c>
      <c r="I1182" s="11">
        <v>12533514.9702</v>
      </c>
      <c r="J1182" s="21">
        <v>4.32721264653368</v>
      </c>
      <c r="K1182" s="22">
        <v>3.30777065489307</v>
      </c>
      <c r="L1182" s="20">
        <f t="shared" si="101"/>
        <v>44920.79448366613</v>
      </c>
      <c r="M1182" s="25">
        <f t="shared" si="101"/>
        <v>34337.967168444964</v>
      </c>
    </row>
    <row r="1183" spans="1:13" s="23" customFormat="1" ht="14.25" customHeight="1">
      <c r="A1183" s="24" t="s">
        <v>386</v>
      </c>
      <c r="B1183" s="24" t="s">
        <v>387</v>
      </c>
      <c r="C1183" s="24" t="s">
        <v>988</v>
      </c>
      <c r="D1183" s="18">
        <v>4390</v>
      </c>
      <c r="E1183" s="19">
        <v>5011</v>
      </c>
      <c r="F1183" s="20">
        <v>735620.71</v>
      </c>
      <c r="G1183" s="19">
        <v>891406.79</v>
      </c>
      <c r="H1183" s="20">
        <v>43900</v>
      </c>
      <c r="I1183" s="11">
        <v>50110</v>
      </c>
      <c r="J1183" s="21">
        <v>0.0116916266049685</v>
      </c>
      <c r="K1183" s="22">
        <v>0.0132247328790678</v>
      </c>
      <c r="L1183" s="20">
        <f t="shared" si="101"/>
        <v>121.370775786178</v>
      </c>
      <c r="M1183" s="25">
        <f t="shared" si="101"/>
        <v>137.28595201760285</v>
      </c>
    </row>
    <row r="1184" spans="1:13" s="23" customFormat="1" ht="14.25" customHeight="1">
      <c r="A1184" s="17" t="s">
        <v>388</v>
      </c>
      <c r="B1184" s="17" t="s">
        <v>389</v>
      </c>
      <c r="C1184" s="17" t="s">
        <v>988</v>
      </c>
      <c r="D1184" s="18">
        <v>55064</v>
      </c>
      <c r="E1184" s="19">
        <v>36627</v>
      </c>
      <c r="F1184" s="20">
        <v>8465540.36</v>
      </c>
      <c r="G1184" s="19">
        <v>5082642.54</v>
      </c>
      <c r="H1184" s="20"/>
      <c r="I1184" s="11"/>
      <c r="J1184" s="21"/>
      <c r="K1184" s="22"/>
      <c r="L1184" s="20"/>
      <c r="M1184" s="25"/>
    </row>
    <row r="1185" spans="1:13" s="23" customFormat="1" ht="14.25" customHeight="1">
      <c r="A1185" s="17" t="s">
        <v>390</v>
      </c>
      <c r="B1185" s="17" t="s">
        <v>391</v>
      </c>
      <c r="C1185" s="17" t="s">
        <v>988</v>
      </c>
      <c r="D1185" s="18">
        <v>1949</v>
      </c>
      <c r="E1185" s="19">
        <v>2620</v>
      </c>
      <c r="F1185" s="20">
        <v>20739261.78</v>
      </c>
      <c r="G1185" s="19">
        <v>27183006.2</v>
      </c>
      <c r="H1185" s="20">
        <v>54572</v>
      </c>
      <c r="I1185" s="11">
        <v>73360</v>
      </c>
      <c r="J1185" s="21">
        <v>0.0145338370634702</v>
      </c>
      <c r="K1185" s="22">
        <v>0.0193607344643467</v>
      </c>
      <c r="L1185" s="20">
        <f aca="true" t="shared" si="102" ref="L1185:M1188">J1185*10381</f>
        <v>150.87576255588414</v>
      </c>
      <c r="M1185" s="25">
        <f t="shared" si="102"/>
        <v>200.9837844743831</v>
      </c>
    </row>
    <row r="1186" spans="1:13" s="23" customFormat="1" ht="14.25" customHeight="1">
      <c r="A1186" s="24" t="s">
        <v>392</v>
      </c>
      <c r="B1186" s="24" t="s">
        <v>2080</v>
      </c>
      <c r="C1186" s="24" t="s">
        <v>988</v>
      </c>
      <c r="D1186" s="18">
        <v>37256</v>
      </c>
      <c r="E1186" s="19">
        <v>33079</v>
      </c>
      <c r="F1186" s="20">
        <v>1746525.47</v>
      </c>
      <c r="G1186" s="19">
        <v>1642194.22</v>
      </c>
      <c r="H1186" s="20">
        <v>74512</v>
      </c>
      <c r="I1186" s="11">
        <v>66158</v>
      </c>
      <c r="J1186" s="21">
        <v>0.0198443389883694</v>
      </c>
      <c r="K1186" s="22">
        <v>0.0174600255001669</v>
      </c>
      <c r="L1186" s="20">
        <f t="shared" si="102"/>
        <v>206.00408303826273</v>
      </c>
      <c r="M1186" s="25">
        <f t="shared" si="102"/>
        <v>181.2525247172326</v>
      </c>
    </row>
    <row r="1187" spans="1:13" s="23" customFormat="1" ht="14.25" customHeight="1">
      <c r="A1187" s="17" t="s">
        <v>393</v>
      </c>
      <c r="B1187" s="17" t="s">
        <v>394</v>
      </c>
      <c r="C1187" s="17" t="s">
        <v>988</v>
      </c>
      <c r="D1187" s="18">
        <v>79081</v>
      </c>
      <c r="E1187" s="19">
        <v>23091</v>
      </c>
      <c r="F1187" s="20">
        <v>2653831.91</v>
      </c>
      <c r="G1187" s="19">
        <v>822886.35</v>
      </c>
      <c r="H1187" s="20">
        <v>1186215</v>
      </c>
      <c r="I1187" s="11">
        <v>346365</v>
      </c>
      <c r="J1187" s="21">
        <v>0.315917604856783</v>
      </c>
      <c r="K1187" s="22">
        <v>0.0914105887778549</v>
      </c>
      <c r="L1187" s="20">
        <f t="shared" si="102"/>
        <v>3279.540656018264</v>
      </c>
      <c r="M1187" s="25">
        <f t="shared" si="102"/>
        <v>948.9333221029118</v>
      </c>
    </row>
    <row r="1188" spans="1:13" s="23" customFormat="1" ht="14.25" customHeight="1">
      <c r="A1188" s="24" t="s">
        <v>395</v>
      </c>
      <c r="B1188" s="24" t="s">
        <v>396</v>
      </c>
      <c r="C1188" s="24" t="s">
        <v>988</v>
      </c>
      <c r="D1188" s="18">
        <v>40748</v>
      </c>
      <c r="E1188" s="19">
        <v>54633</v>
      </c>
      <c r="F1188" s="20">
        <v>20889362.26</v>
      </c>
      <c r="G1188" s="19">
        <v>29264501.49</v>
      </c>
      <c r="H1188" s="20">
        <v>734409.3536</v>
      </c>
      <c r="I1188" s="11">
        <v>984661.4856</v>
      </c>
      <c r="J1188" s="21">
        <v>0.195590886958713</v>
      </c>
      <c r="K1188" s="22">
        <v>0.259865997273319</v>
      </c>
      <c r="L1188" s="20">
        <f t="shared" si="102"/>
        <v>2030.4289975183995</v>
      </c>
      <c r="M1188" s="25">
        <f t="shared" si="102"/>
        <v>2697.6689176943246</v>
      </c>
    </row>
    <row r="1189" spans="1:13" s="23" customFormat="1" ht="14.25" customHeight="1">
      <c r="A1189" s="17" t="s">
        <v>397</v>
      </c>
      <c r="B1189" s="17" t="s">
        <v>398</v>
      </c>
      <c r="C1189" s="17" t="s">
        <v>988</v>
      </c>
      <c r="D1189" s="18">
        <v>9839</v>
      </c>
      <c r="E1189" s="19">
        <v>10057</v>
      </c>
      <c r="F1189" s="20">
        <v>11225291.32</v>
      </c>
      <c r="G1189" s="19">
        <v>11696330.51</v>
      </c>
      <c r="H1189" s="20"/>
      <c r="I1189" s="11"/>
      <c r="J1189" s="21"/>
      <c r="K1189" s="22"/>
      <c r="L1189" s="20"/>
      <c r="M1189" s="25"/>
    </row>
    <row r="1190" spans="1:13" s="23" customFormat="1" ht="14.25" customHeight="1">
      <c r="A1190" s="17" t="s">
        <v>399</v>
      </c>
      <c r="B1190" s="17" t="s">
        <v>400</v>
      </c>
      <c r="C1190" s="17" t="s">
        <v>988</v>
      </c>
      <c r="D1190" s="18">
        <v>8381</v>
      </c>
      <c r="E1190" s="19">
        <v>8100</v>
      </c>
      <c r="F1190" s="20">
        <v>5772809.95</v>
      </c>
      <c r="G1190" s="19">
        <v>5732646.81</v>
      </c>
      <c r="H1190" s="20">
        <v>16762</v>
      </c>
      <c r="I1190" s="11">
        <v>16200</v>
      </c>
      <c r="J1190" s="21">
        <v>0.00446412403536407</v>
      </c>
      <c r="K1190" s="22">
        <v>0.00427540755619433</v>
      </c>
      <c r="L1190" s="20">
        <f aca="true" t="shared" si="103" ref="L1190:M1193">J1190*10381</f>
        <v>46.34207161111441</v>
      </c>
      <c r="M1190" s="25">
        <f t="shared" si="103"/>
        <v>44.38300584085334</v>
      </c>
    </row>
    <row r="1191" spans="1:13" s="23" customFormat="1" ht="14.25" customHeight="1">
      <c r="A1191" s="24" t="s">
        <v>401</v>
      </c>
      <c r="B1191" s="24" t="s">
        <v>402</v>
      </c>
      <c r="C1191" s="24" t="s">
        <v>988</v>
      </c>
      <c r="D1191" s="18">
        <v>33483</v>
      </c>
      <c r="E1191" s="19">
        <v>47185</v>
      </c>
      <c r="F1191" s="20">
        <v>1371050.81</v>
      </c>
      <c r="G1191" s="19">
        <v>2034026.58</v>
      </c>
      <c r="H1191" s="20">
        <v>100449</v>
      </c>
      <c r="I1191" s="11">
        <v>141555</v>
      </c>
      <c r="J1191" s="21">
        <v>0.026751986351765</v>
      </c>
      <c r="K1191" s="22">
        <v>0.037358352877598</v>
      </c>
      <c r="L1191" s="20">
        <f t="shared" si="103"/>
        <v>277.7123703176725</v>
      </c>
      <c r="M1191" s="25">
        <f t="shared" si="103"/>
        <v>387.8170612223448</v>
      </c>
    </row>
    <row r="1192" spans="1:13" s="23" customFormat="1" ht="14.25" customHeight="1">
      <c r="A1192" s="17" t="s">
        <v>403</v>
      </c>
      <c r="B1192" s="17" t="s">
        <v>404</v>
      </c>
      <c r="C1192" s="17" t="s">
        <v>988</v>
      </c>
      <c r="D1192" s="18">
        <v>10184</v>
      </c>
      <c r="E1192" s="19">
        <v>20373</v>
      </c>
      <c r="F1192" s="20">
        <v>587808.43</v>
      </c>
      <c r="G1192" s="19">
        <v>1248864.9</v>
      </c>
      <c r="H1192" s="20">
        <v>10184</v>
      </c>
      <c r="I1192" s="11">
        <v>20373</v>
      </c>
      <c r="J1192" s="21">
        <v>0.00271224431309794</v>
      </c>
      <c r="K1192" s="22">
        <v>0.00537672087298439</v>
      </c>
      <c r="L1192" s="20">
        <f t="shared" si="103"/>
        <v>28.155808214269715</v>
      </c>
      <c r="M1192" s="25">
        <f t="shared" si="103"/>
        <v>55.81573938245096</v>
      </c>
    </row>
    <row r="1193" spans="1:13" s="23" customFormat="1" ht="14.25" customHeight="1">
      <c r="A1193" s="24" t="s">
        <v>867</v>
      </c>
      <c r="B1193" s="24" t="s">
        <v>868</v>
      </c>
      <c r="C1193" s="24" t="s">
        <v>988</v>
      </c>
      <c r="D1193" s="18">
        <v>33414</v>
      </c>
      <c r="E1193" s="19"/>
      <c r="F1193" s="20">
        <v>2000089.68</v>
      </c>
      <c r="G1193" s="19"/>
      <c r="H1193" s="20">
        <v>111378.8862</v>
      </c>
      <c r="I1193" s="11"/>
      <c r="J1193" s="21">
        <v>0.0296628781122479</v>
      </c>
      <c r="K1193" s="22"/>
      <c r="L1193" s="20">
        <f t="shared" si="103"/>
        <v>307.93033768324545</v>
      </c>
      <c r="M1193" s="25">
        <f t="shared" si="103"/>
        <v>0</v>
      </c>
    </row>
    <row r="1194" spans="1:13" s="23" customFormat="1" ht="14.25" customHeight="1">
      <c r="A1194" s="17" t="s">
        <v>405</v>
      </c>
      <c r="B1194" s="17" t="s">
        <v>406</v>
      </c>
      <c r="C1194" s="17" t="s">
        <v>1300</v>
      </c>
      <c r="D1194" s="18">
        <v>39614</v>
      </c>
      <c r="E1194" s="19">
        <v>2</v>
      </c>
      <c r="F1194" s="20">
        <v>6669796.32</v>
      </c>
      <c r="G1194" s="19">
        <v>421.14</v>
      </c>
      <c r="H1194" s="20"/>
      <c r="I1194" s="11"/>
      <c r="J1194" s="21"/>
      <c r="K1194" s="22"/>
      <c r="L1194" s="20"/>
      <c r="M1194" s="25"/>
    </row>
    <row r="1195" spans="1:13" s="23" customFormat="1" ht="14.25" customHeight="1">
      <c r="A1195" s="17" t="s">
        <v>407</v>
      </c>
      <c r="B1195" s="17" t="s">
        <v>408</v>
      </c>
      <c r="C1195" s="17" t="s">
        <v>1300</v>
      </c>
      <c r="D1195" s="18">
        <v>60728</v>
      </c>
      <c r="E1195" s="19">
        <v>24354</v>
      </c>
      <c r="F1195" s="20">
        <v>14749518.42</v>
      </c>
      <c r="G1195" s="19">
        <v>6277700.97</v>
      </c>
      <c r="H1195" s="20"/>
      <c r="I1195" s="11"/>
      <c r="J1195" s="21"/>
      <c r="K1195" s="22"/>
      <c r="L1195" s="20"/>
      <c r="M1195" s="25"/>
    </row>
    <row r="1196" spans="1:13" s="23" customFormat="1" ht="14.25" customHeight="1">
      <c r="A1196" s="24" t="s">
        <v>409</v>
      </c>
      <c r="B1196" s="24" t="s">
        <v>410</v>
      </c>
      <c r="C1196" s="24" t="s">
        <v>1300</v>
      </c>
      <c r="D1196" s="18">
        <v>1482</v>
      </c>
      <c r="E1196" s="19">
        <v>16727</v>
      </c>
      <c r="F1196" s="20">
        <v>482761.5</v>
      </c>
      <c r="G1196" s="19">
        <v>5748504.74</v>
      </c>
      <c r="H1196" s="20"/>
      <c r="I1196" s="11"/>
      <c r="J1196" s="21"/>
      <c r="K1196" s="22"/>
      <c r="L1196" s="20"/>
      <c r="M1196" s="25"/>
    </row>
    <row r="1197" spans="1:13" s="23" customFormat="1" ht="14.25" customHeight="1">
      <c r="A1197" s="17" t="s">
        <v>411</v>
      </c>
      <c r="B1197" s="17" t="s">
        <v>412</v>
      </c>
      <c r="C1197" s="17" t="s">
        <v>1920</v>
      </c>
      <c r="D1197" s="18">
        <v>1420517</v>
      </c>
      <c r="E1197" s="19">
        <v>1402412</v>
      </c>
      <c r="F1197" s="20">
        <v>81242367.57</v>
      </c>
      <c r="G1197" s="19">
        <v>87552187.55</v>
      </c>
      <c r="H1197" s="20">
        <v>14657425</v>
      </c>
      <c r="I1197" s="11">
        <v>14535417.5</v>
      </c>
      <c r="J1197" s="21">
        <v>3.90362505900526</v>
      </c>
      <c r="K1197" s="22">
        <v>3.83610085258884</v>
      </c>
      <c r="L1197" s="20">
        <f aca="true" t="shared" si="104" ref="L1197:M1200">J1197*10381</f>
        <v>40523.53173753361</v>
      </c>
      <c r="M1197" s="25">
        <f t="shared" si="104"/>
        <v>39822.56295072475</v>
      </c>
    </row>
    <row r="1198" spans="1:13" s="23" customFormat="1" ht="14.25" customHeight="1">
      <c r="A1198" s="24" t="s">
        <v>413</v>
      </c>
      <c r="B1198" s="24" t="s">
        <v>414</v>
      </c>
      <c r="C1198" s="24" t="s">
        <v>1920</v>
      </c>
      <c r="D1198" s="18">
        <v>3581704</v>
      </c>
      <c r="E1198" s="19">
        <v>3617327</v>
      </c>
      <c r="F1198" s="20">
        <v>247333704.61</v>
      </c>
      <c r="G1198" s="19">
        <v>413507947.14</v>
      </c>
      <c r="H1198" s="20">
        <v>41250193.75</v>
      </c>
      <c r="I1198" s="11">
        <v>41587325</v>
      </c>
      <c r="J1198" s="21">
        <v>10.9859194238635</v>
      </c>
      <c r="K1198" s="22">
        <v>10.9754792312907</v>
      </c>
      <c r="L1198" s="20">
        <f t="shared" si="104"/>
        <v>114044.829539127</v>
      </c>
      <c r="M1198" s="25">
        <f t="shared" si="104"/>
        <v>113936.44990002876</v>
      </c>
    </row>
    <row r="1199" spans="1:13" s="23" customFormat="1" ht="14.25" customHeight="1">
      <c r="A1199" s="17" t="s">
        <v>415</v>
      </c>
      <c r="B1199" s="17" t="s">
        <v>416</v>
      </c>
      <c r="C1199" s="17" t="s">
        <v>1920</v>
      </c>
      <c r="D1199" s="18">
        <v>601527</v>
      </c>
      <c r="E1199" s="19">
        <v>558415</v>
      </c>
      <c r="F1199" s="20">
        <v>24464215.31</v>
      </c>
      <c r="G1199" s="19">
        <v>26124383.69</v>
      </c>
      <c r="H1199" s="20">
        <v>9922737.5</v>
      </c>
      <c r="I1199" s="11">
        <v>9133625</v>
      </c>
      <c r="J1199" s="21">
        <v>2.64266382116444</v>
      </c>
      <c r="K1199" s="22">
        <v>2.4104919345954</v>
      </c>
      <c r="L1199" s="20">
        <f t="shared" si="104"/>
        <v>27433.493127508053</v>
      </c>
      <c r="M1199" s="25">
        <f t="shared" si="104"/>
        <v>25023.316773034847</v>
      </c>
    </row>
    <row r="1200" spans="1:13" s="23" customFormat="1" ht="14.25" customHeight="1">
      <c r="A1200" s="17" t="s">
        <v>415</v>
      </c>
      <c r="B1200" s="17" t="s">
        <v>416</v>
      </c>
      <c r="C1200" s="17" t="s">
        <v>417</v>
      </c>
      <c r="D1200" s="18">
        <v>558063</v>
      </c>
      <c r="E1200" s="19">
        <v>487932</v>
      </c>
      <c r="F1200" s="20">
        <v>22885774.59</v>
      </c>
      <c r="G1200" s="19">
        <v>22559332.08</v>
      </c>
      <c r="H1200" s="20">
        <v>3487893.75</v>
      </c>
      <c r="I1200" s="11">
        <v>3049575</v>
      </c>
      <c r="J1200" s="21">
        <v>0.928910053822403</v>
      </c>
      <c r="K1200" s="22">
        <v>0.804825678900081</v>
      </c>
      <c r="L1200" s="20">
        <f t="shared" si="104"/>
        <v>9643.015268730365</v>
      </c>
      <c r="M1200" s="25">
        <f t="shared" si="104"/>
        <v>8354.895372661742</v>
      </c>
    </row>
    <row r="1201" spans="1:13" s="23" customFormat="1" ht="14.25" customHeight="1">
      <c r="A1201" s="17" t="s">
        <v>418</v>
      </c>
      <c r="B1201" s="17" t="s">
        <v>419</v>
      </c>
      <c r="C1201" s="17" t="s">
        <v>1920</v>
      </c>
      <c r="D1201" s="18">
        <v>42233</v>
      </c>
      <c r="E1201" s="19">
        <v>160885</v>
      </c>
      <c r="F1201" s="20">
        <v>3949207.83</v>
      </c>
      <c r="G1201" s="19">
        <v>16218718.57</v>
      </c>
      <c r="H1201" s="20"/>
      <c r="I1201" s="11"/>
      <c r="J1201" s="21"/>
      <c r="K1201" s="22"/>
      <c r="L1201" s="20"/>
      <c r="M1201" s="25"/>
    </row>
    <row r="1202" spans="1:13" s="23" customFormat="1" ht="14.25" customHeight="1">
      <c r="A1202" s="24" t="s">
        <v>420</v>
      </c>
      <c r="B1202" s="24" t="s">
        <v>421</v>
      </c>
      <c r="C1202" s="24" t="s">
        <v>1920</v>
      </c>
      <c r="D1202" s="18">
        <v>127835</v>
      </c>
      <c r="E1202" s="19">
        <v>116203</v>
      </c>
      <c r="F1202" s="20">
        <v>12633233</v>
      </c>
      <c r="G1202" s="19">
        <v>12199470.9</v>
      </c>
      <c r="H1202" s="20"/>
      <c r="I1202" s="11"/>
      <c r="J1202" s="21"/>
      <c r="K1202" s="22"/>
      <c r="L1202" s="20"/>
      <c r="M1202" s="25"/>
    </row>
    <row r="1203" spans="1:13" s="23" customFormat="1" ht="14.25" customHeight="1">
      <c r="A1203" s="17" t="s">
        <v>422</v>
      </c>
      <c r="B1203" s="17" t="s">
        <v>416</v>
      </c>
      <c r="C1203" s="17" t="s">
        <v>417</v>
      </c>
      <c r="D1203" s="18">
        <v>181965</v>
      </c>
      <c r="E1203" s="19">
        <v>173045</v>
      </c>
      <c r="F1203" s="20">
        <v>9375882.02</v>
      </c>
      <c r="G1203" s="19">
        <v>9667080.63</v>
      </c>
      <c r="H1203" s="20"/>
      <c r="I1203" s="11"/>
      <c r="J1203" s="21"/>
      <c r="K1203" s="22"/>
      <c r="L1203" s="20"/>
      <c r="M1203" s="25"/>
    </row>
    <row r="1204" spans="1:13" s="23" customFormat="1" ht="14.25" customHeight="1">
      <c r="A1204" s="24" t="s">
        <v>423</v>
      </c>
      <c r="B1204" s="24" t="s">
        <v>424</v>
      </c>
      <c r="C1204" s="24" t="s">
        <v>1920</v>
      </c>
      <c r="D1204" s="18">
        <v>32490</v>
      </c>
      <c r="E1204" s="19">
        <v>21325</v>
      </c>
      <c r="F1204" s="20">
        <v>886859.39</v>
      </c>
      <c r="G1204" s="19">
        <v>616997.73</v>
      </c>
      <c r="H1204" s="20"/>
      <c r="I1204" s="11"/>
      <c r="J1204" s="21"/>
      <c r="K1204" s="22"/>
      <c r="L1204" s="20"/>
      <c r="M1204" s="25"/>
    </row>
    <row r="1205" spans="1:13" s="23" customFormat="1" ht="14.25" customHeight="1">
      <c r="A1205" s="17" t="s">
        <v>425</v>
      </c>
      <c r="B1205" s="17" t="s">
        <v>1089</v>
      </c>
      <c r="C1205" s="17" t="s">
        <v>1920</v>
      </c>
      <c r="D1205" s="18">
        <v>32703</v>
      </c>
      <c r="E1205" s="19">
        <v>28375</v>
      </c>
      <c r="F1205" s="20">
        <v>3478599.79</v>
      </c>
      <c r="G1205" s="19">
        <v>3140254.91</v>
      </c>
      <c r="H1205" s="20">
        <v>272505</v>
      </c>
      <c r="I1205" s="11">
        <v>231322.5</v>
      </c>
      <c r="J1205" s="21">
        <v>0.0725746402730513</v>
      </c>
      <c r="K1205" s="22">
        <v>0.0610492570628249</v>
      </c>
      <c r="L1205" s="20">
        <f aca="true" t="shared" si="105" ref="L1205:M1211">J1205*10381</f>
        <v>753.3973406745455</v>
      </c>
      <c r="M1205" s="25">
        <f t="shared" si="105"/>
        <v>633.7523375691853</v>
      </c>
    </row>
    <row r="1206" spans="1:13" s="23" customFormat="1" ht="14.25" customHeight="1">
      <c r="A1206" s="24" t="s">
        <v>426</v>
      </c>
      <c r="B1206" s="24" t="s">
        <v>427</v>
      </c>
      <c r="C1206" s="24" t="s">
        <v>1920</v>
      </c>
      <c r="D1206" s="18">
        <v>35000</v>
      </c>
      <c r="E1206" s="19">
        <v>43554</v>
      </c>
      <c r="F1206" s="20">
        <v>4656131.97</v>
      </c>
      <c r="G1206" s="19">
        <v>6123749.62</v>
      </c>
      <c r="H1206" s="20">
        <v>315000</v>
      </c>
      <c r="I1206" s="11">
        <v>391986</v>
      </c>
      <c r="J1206" s="21">
        <v>0.0838920815618472</v>
      </c>
      <c r="K1206" s="22">
        <v>0.103450611501382</v>
      </c>
      <c r="L1206" s="20">
        <f t="shared" si="105"/>
        <v>870.8836986935358</v>
      </c>
      <c r="M1206" s="25">
        <f t="shared" si="105"/>
        <v>1073.9207979958467</v>
      </c>
    </row>
    <row r="1207" spans="1:13" s="23" customFormat="1" ht="14.25" customHeight="1">
      <c r="A1207" s="17" t="s">
        <v>428</v>
      </c>
      <c r="B1207" s="17" t="s">
        <v>429</v>
      </c>
      <c r="C1207" s="17" t="s">
        <v>1920</v>
      </c>
      <c r="D1207" s="18">
        <v>26740</v>
      </c>
      <c r="E1207" s="19">
        <v>24150</v>
      </c>
      <c r="F1207" s="20">
        <v>6397949.28</v>
      </c>
      <c r="G1207" s="19">
        <v>6044805.01</v>
      </c>
      <c r="H1207" s="20">
        <v>477498.854</v>
      </c>
      <c r="I1207" s="11">
        <v>431248.965</v>
      </c>
      <c r="J1207" s="21">
        <v>0.12716943747764</v>
      </c>
      <c r="K1207" s="22">
        <v>0.113812659479135</v>
      </c>
      <c r="L1207" s="20">
        <f t="shared" si="105"/>
        <v>1320.145930455381</v>
      </c>
      <c r="M1207" s="25">
        <f t="shared" si="105"/>
        <v>1181.4892180529005</v>
      </c>
    </row>
    <row r="1208" spans="1:13" s="23" customFormat="1" ht="14.25" customHeight="1">
      <c r="A1208" s="17" t="s">
        <v>430</v>
      </c>
      <c r="B1208" s="17" t="s">
        <v>431</v>
      </c>
      <c r="C1208" s="17" t="s">
        <v>1920</v>
      </c>
      <c r="D1208" s="18">
        <v>89491</v>
      </c>
      <c r="E1208" s="19">
        <v>87614</v>
      </c>
      <c r="F1208" s="20">
        <v>11341594.05</v>
      </c>
      <c r="G1208" s="19">
        <v>11120811.49</v>
      </c>
      <c r="H1208" s="20">
        <v>2842786.25</v>
      </c>
      <c r="I1208" s="11">
        <v>2400587.5</v>
      </c>
      <c r="J1208" s="21">
        <v>0.757102399834596</v>
      </c>
      <c r="K1208" s="22">
        <v>0.633548761531213</v>
      </c>
      <c r="L1208" s="20">
        <f t="shared" si="105"/>
        <v>7859.480012682941</v>
      </c>
      <c r="M1208" s="25">
        <f t="shared" si="105"/>
        <v>6576.869693455522</v>
      </c>
    </row>
    <row r="1209" spans="1:13" s="23" customFormat="1" ht="14.25" customHeight="1">
      <c r="A1209" s="24" t="s">
        <v>432</v>
      </c>
      <c r="B1209" s="24" t="s">
        <v>1087</v>
      </c>
      <c r="C1209" s="24" t="s">
        <v>1920</v>
      </c>
      <c r="D1209" s="18">
        <v>208243</v>
      </c>
      <c r="E1209" s="19">
        <v>207026</v>
      </c>
      <c r="F1209" s="20">
        <v>39455597.36</v>
      </c>
      <c r="G1209" s="19">
        <v>40870399.02</v>
      </c>
      <c r="H1209" s="20">
        <v>9035404</v>
      </c>
      <c r="I1209" s="11">
        <v>9380563.2</v>
      </c>
      <c r="J1209" s="21">
        <v>2.40634555337219</v>
      </c>
      <c r="K1209" s="22">
        <v>2.47566239423694</v>
      </c>
      <c r="L1209" s="20">
        <f t="shared" si="105"/>
        <v>24980.2731895567</v>
      </c>
      <c r="M1209" s="25">
        <f t="shared" si="105"/>
        <v>25699.851314573672</v>
      </c>
    </row>
    <row r="1210" spans="1:13" s="23" customFormat="1" ht="14.25" customHeight="1">
      <c r="A1210" s="17" t="s">
        <v>433</v>
      </c>
      <c r="B1210" s="17" t="s">
        <v>1707</v>
      </c>
      <c r="C1210" s="17" t="s">
        <v>1920</v>
      </c>
      <c r="D1210" s="18">
        <v>350149</v>
      </c>
      <c r="E1210" s="19">
        <v>337412</v>
      </c>
      <c r="F1210" s="20">
        <v>58141782.46</v>
      </c>
      <c r="G1210" s="19">
        <v>57783572.59</v>
      </c>
      <c r="H1210" s="20">
        <v>10504470</v>
      </c>
      <c r="I1210" s="11">
        <v>10122360</v>
      </c>
      <c r="J1210" s="21">
        <v>2.79759318731421</v>
      </c>
      <c r="K1210" s="22">
        <v>2.67143298953822</v>
      </c>
      <c r="L1210" s="20">
        <f t="shared" si="105"/>
        <v>29041.814877508812</v>
      </c>
      <c r="M1210" s="25">
        <f t="shared" si="105"/>
        <v>27732.14586439626</v>
      </c>
    </row>
    <row r="1211" spans="1:13" s="23" customFormat="1" ht="14.25" customHeight="1">
      <c r="A1211" s="24" t="s">
        <v>434</v>
      </c>
      <c r="B1211" s="24" t="s">
        <v>1703</v>
      </c>
      <c r="C1211" s="24" t="s">
        <v>1920</v>
      </c>
      <c r="D1211" s="18">
        <v>79553</v>
      </c>
      <c r="E1211" s="19">
        <v>92170</v>
      </c>
      <c r="F1211" s="20">
        <v>34100866.13</v>
      </c>
      <c r="G1211" s="19">
        <v>41365130.23</v>
      </c>
      <c r="H1211" s="20">
        <v>2783960</v>
      </c>
      <c r="I1211" s="11">
        <v>3225950</v>
      </c>
      <c r="J1211" s="21">
        <v>0.741435553602921</v>
      </c>
      <c r="K1211" s="22">
        <v>0.85137351888303</v>
      </c>
      <c r="L1211" s="20">
        <f t="shared" si="105"/>
        <v>7696.842481951923</v>
      </c>
      <c r="M1211" s="25">
        <f t="shared" si="105"/>
        <v>8838.108499524735</v>
      </c>
    </row>
    <row r="1212" spans="1:13" s="23" customFormat="1" ht="14.25" customHeight="1">
      <c r="A1212" s="17" t="s">
        <v>963</v>
      </c>
      <c r="B1212" s="17" t="s">
        <v>964</v>
      </c>
      <c r="C1212" s="17" t="s">
        <v>1920</v>
      </c>
      <c r="D1212" s="18"/>
      <c r="E1212" s="19">
        <v>19849</v>
      </c>
      <c r="F1212" s="20"/>
      <c r="G1212" s="19">
        <v>4808272.13</v>
      </c>
      <c r="H1212" s="20"/>
      <c r="I1212" s="11"/>
      <c r="J1212" s="21"/>
      <c r="K1212" s="22"/>
      <c r="L1212" s="20"/>
      <c r="M1212" s="25"/>
    </row>
    <row r="1213" spans="1:13" s="23" customFormat="1" ht="14.25" customHeight="1">
      <c r="A1213" s="17" t="s">
        <v>435</v>
      </c>
      <c r="B1213" s="17" t="s">
        <v>436</v>
      </c>
      <c r="C1213" s="17" t="s">
        <v>1920</v>
      </c>
      <c r="D1213" s="18">
        <v>10832</v>
      </c>
      <c r="E1213" s="19">
        <v>9063</v>
      </c>
      <c r="F1213" s="20">
        <v>1993111.66</v>
      </c>
      <c r="G1213" s="19">
        <v>1634697.09</v>
      </c>
      <c r="H1213" s="20">
        <v>212126.3056</v>
      </c>
      <c r="I1213" s="11">
        <v>177483.4479</v>
      </c>
      <c r="J1213" s="21">
        <v>0.0564943407327255</v>
      </c>
      <c r="K1213" s="22">
        <v>0.0468403749537705</v>
      </c>
      <c r="L1213" s="20">
        <f>J1213*10381</f>
        <v>586.4677511464234</v>
      </c>
      <c r="M1213" s="25">
        <f>K1213*10381</f>
        <v>486.24993239509155</v>
      </c>
    </row>
    <row r="1214" spans="1:13" s="23" customFormat="1" ht="14.25" customHeight="1">
      <c r="A1214" s="24" t="s">
        <v>437</v>
      </c>
      <c r="B1214" s="24" t="s">
        <v>438</v>
      </c>
      <c r="C1214" s="24" t="s">
        <v>1920</v>
      </c>
      <c r="D1214" s="18">
        <v>100488</v>
      </c>
      <c r="E1214" s="19">
        <v>79560</v>
      </c>
      <c r="F1214" s="20">
        <v>4695630.5</v>
      </c>
      <c r="G1214" s="19">
        <v>4153373.98</v>
      </c>
      <c r="H1214" s="20"/>
      <c r="I1214" s="11"/>
      <c r="J1214" s="21"/>
      <c r="K1214" s="22"/>
      <c r="L1214" s="20"/>
      <c r="M1214" s="25"/>
    </row>
    <row r="1215" spans="1:13" s="23" customFormat="1" ht="14.25" customHeight="1">
      <c r="A1215" s="17" t="s">
        <v>439</v>
      </c>
      <c r="B1215" s="17" t="s">
        <v>440</v>
      </c>
      <c r="C1215" s="17" t="s">
        <v>1920</v>
      </c>
      <c r="D1215" s="18">
        <v>315075</v>
      </c>
      <c r="E1215" s="19">
        <v>278669</v>
      </c>
      <c r="F1215" s="20">
        <v>15480425.54</v>
      </c>
      <c r="G1215" s="19">
        <v>15389866.16</v>
      </c>
      <c r="H1215" s="20"/>
      <c r="I1215" s="11"/>
      <c r="J1215" s="21"/>
      <c r="K1215" s="22"/>
      <c r="L1215" s="20"/>
      <c r="M1215" s="25"/>
    </row>
    <row r="1216" spans="1:13" s="23" customFormat="1" ht="14.25" customHeight="1">
      <c r="A1216" s="24" t="s">
        <v>441</v>
      </c>
      <c r="B1216" s="24" t="s">
        <v>442</v>
      </c>
      <c r="C1216" s="24" t="s">
        <v>988</v>
      </c>
      <c r="D1216" s="18">
        <v>121200</v>
      </c>
      <c r="E1216" s="19">
        <v>117937</v>
      </c>
      <c r="F1216" s="20">
        <v>13938306.29</v>
      </c>
      <c r="G1216" s="19">
        <v>14704899.5</v>
      </c>
      <c r="H1216" s="20"/>
      <c r="I1216" s="11"/>
      <c r="J1216" s="21"/>
      <c r="K1216" s="22"/>
      <c r="L1216" s="20"/>
      <c r="M1216" s="25"/>
    </row>
    <row r="1217" spans="1:13" s="23" customFormat="1" ht="14.25" customHeight="1">
      <c r="A1217" s="17" t="s">
        <v>443</v>
      </c>
      <c r="B1217" s="17" t="s">
        <v>993</v>
      </c>
      <c r="C1217" s="17" t="s">
        <v>997</v>
      </c>
      <c r="D1217" s="18">
        <v>515034</v>
      </c>
      <c r="E1217" s="19">
        <v>491780</v>
      </c>
      <c r="F1217" s="20">
        <v>25985881.97</v>
      </c>
      <c r="G1217" s="19">
        <v>26955309.67</v>
      </c>
      <c r="H1217" s="20">
        <v>749784.8</v>
      </c>
      <c r="I1217" s="11">
        <v>752057.6</v>
      </c>
      <c r="J1217" s="21">
        <v>0.199685738398201</v>
      </c>
      <c r="K1217" s="22">
        <v>0.198478564551443</v>
      </c>
      <c r="L1217" s="20">
        <f>J1217*10381</f>
        <v>2072.9376503117246</v>
      </c>
      <c r="M1217" s="25">
        <f>K1217*10381</f>
        <v>2060.40597860853</v>
      </c>
    </row>
    <row r="1218" spans="1:13" s="23" customFormat="1" ht="14.25" customHeight="1">
      <c r="A1218" s="17" t="s">
        <v>444</v>
      </c>
      <c r="B1218" s="17" t="s">
        <v>445</v>
      </c>
      <c r="C1218" s="17" t="s">
        <v>997</v>
      </c>
      <c r="D1218" s="18">
        <v>234659</v>
      </c>
      <c r="E1218" s="19">
        <v>242830</v>
      </c>
      <c r="F1218" s="20">
        <v>19535860</v>
      </c>
      <c r="G1218" s="19">
        <v>22063548.8</v>
      </c>
      <c r="H1218" s="20"/>
      <c r="I1218" s="11"/>
      <c r="J1218" s="21"/>
      <c r="K1218" s="22"/>
      <c r="L1218" s="20"/>
      <c r="M1218" s="25"/>
    </row>
    <row r="1219" spans="1:13" s="23" customFormat="1" ht="14.25" customHeight="1">
      <c r="A1219" s="24" t="s">
        <v>446</v>
      </c>
      <c r="B1219" s="24" t="s">
        <v>1730</v>
      </c>
      <c r="C1219" s="24" t="s">
        <v>997</v>
      </c>
      <c r="D1219" s="18">
        <v>186598</v>
      </c>
      <c r="E1219" s="19">
        <v>182884</v>
      </c>
      <c r="F1219" s="20">
        <v>14444477.61</v>
      </c>
      <c r="G1219" s="19">
        <v>15314431.02</v>
      </c>
      <c r="H1219" s="20"/>
      <c r="I1219" s="11"/>
      <c r="J1219" s="21"/>
      <c r="K1219" s="22"/>
      <c r="L1219" s="20"/>
      <c r="M1219" s="25"/>
    </row>
    <row r="1220" spans="1:13" s="23" customFormat="1" ht="14.25" customHeight="1">
      <c r="A1220" s="17" t="s">
        <v>447</v>
      </c>
      <c r="B1220" s="17" t="s">
        <v>448</v>
      </c>
      <c r="C1220" s="17" t="s">
        <v>997</v>
      </c>
      <c r="D1220" s="18">
        <v>2771318</v>
      </c>
      <c r="E1220" s="19">
        <v>2765388</v>
      </c>
      <c r="F1220" s="20">
        <v>238500107.23</v>
      </c>
      <c r="G1220" s="19">
        <v>269089929.99</v>
      </c>
      <c r="H1220" s="20"/>
      <c r="I1220" s="11"/>
      <c r="J1220" s="21"/>
      <c r="K1220" s="22"/>
      <c r="L1220" s="20"/>
      <c r="M1220" s="25"/>
    </row>
    <row r="1221" spans="1:13" s="23" customFormat="1" ht="14.25" customHeight="1">
      <c r="A1221" s="24" t="s">
        <v>447</v>
      </c>
      <c r="B1221" s="24" t="s">
        <v>448</v>
      </c>
      <c r="C1221" s="24" t="s">
        <v>994</v>
      </c>
      <c r="D1221" s="18">
        <v>198853</v>
      </c>
      <c r="E1221" s="19">
        <v>179748</v>
      </c>
      <c r="F1221" s="20">
        <v>13188527.73</v>
      </c>
      <c r="G1221" s="19">
        <v>12803541.16</v>
      </c>
      <c r="H1221" s="20"/>
      <c r="I1221" s="11"/>
      <c r="J1221" s="21"/>
      <c r="K1221" s="22"/>
      <c r="L1221" s="20"/>
      <c r="M1221" s="25"/>
    </row>
    <row r="1222" spans="1:13" s="23" customFormat="1" ht="14.25" customHeight="1">
      <c r="A1222" s="17" t="s">
        <v>449</v>
      </c>
      <c r="B1222" s="17" t="s">
        <v>450</v>
      </c>
      <c r="C1222" s="17" t="s">
        <v>1263</v>
      </c>
      <c r="D1222" s="18">
        <v>267190</v>
      </c>
      <c r="E1222" s="19">
        <v>300122</v>
      </c>
      <c r="F1222" s="20">
        <v>42565033.27</v>
      </c>
      <c r="G1222" s="19">
        <v>46741354.58</v>
      </c>
      <c r="H1222" s="20"/>
      <c r="I1222" s="11"/>
      <c r="J1222" s="21"/>
      <c r="K1222" s="22"/>
      <c r="L1222" s="20"/>
      <c r="M1222" s="25"/>
    </row>
    <row r="1223" spans="1:13" s="23" customFormat="1" ht="14.25" customHeight="1">
      <c r="A1223" s="17" t="s">
        <v>451</v>
      </c>
      <c r="B1223" s="17" t="s">
        <v>452</v>
      </c>
      <c r="C1223" s="17" t="s">
        <v>1263</v>
      </c>
      <c r="D1223" s="18">
        <v>437636</v>
      </c>
      <c r="E1223" s="19">
        <v>400791</v>
      </c>
      <c r="F1223" s="20">
        <v>55634991.3</v>
      </c>
      <c r="G1223" s="19">
        <v>52387982.81</v>
      </c>
      <c r="H1223" s="20">
        <v>10969855</v>
      </c>
      <c r="I1223" s="11">
        <v>9940550</v>
      </c>
      <c r="J1223" s="21">
        <v>2.92153641390996</v>
      </c>
      <c r="K1223" s="22">
        <v>2.62345077671158</v>
      </c>
      <c r="L1223" s="20">
        <f aca="true" t="shared" si="106" ref="L1223:M1227">J1223*10381</f>
        <v>30328.469512799296</v>
      </c>
      <c r="M1223" s="25">
        <f t="shared" si="106"/>
        <v>27234.04251304291</v>
      </c>
    </row>
    <row r="1224" spans="1:13" s="23" customFormat="1" ht="14.25" customHeight="1">
      <c r="A1224" s="24" t="s">
        <v>453</v>
      </c>
      <c r="B1224" s="24" t="s">
        <v>454</v>
      </c>
      <c r="C1224" s="24" t="s">
        <v>1263</v>
      </c>
      <c r="D1224" s="18">
        <v>18686</v>
      </c>
      <c r="E1224" s="19">
        <v>13986</v>
      </c>
      <c r="F1224" s="20">
        <v>6792019.37</v>
      </c>
      <c r="G1224" s="19">
        <v>5180590.2</v>
      </c>
      <c r="H1224" s="20">
        <v>934300</v>
      </c>
      <c r="I1224" s="11">
        <v>699300</v>
      </c>
      <c r="J1224" s="21">
        <v>0.248826577153123</v>
      </c>
      <c r="K1224" s="22">
        <v>0.184555092842389</v>
      </c>
      <c r="L1224" s="20">
        <f t="shared" si="106"/>
        <v>2583.06869742657</v>
      </c>
      <c r="M1224" s="25">
        <f t="shared" si="106"/>
        <v>1915.8664187968402</v>
      </c>
    </row>
    <row r="1225" spans="1:13" s="23" customFormat="1" ht="14.25" customHeight="1">
      <c r="A1225" s="17" t="s">
        <v>455</v>
      </c>
      <c r="B1225" s="17" t="s">
        <v>456</v>
      </c>
      <c r="C1225" s="17" t="s">
        <v>1263</v>
      </c>
      <c r="D1225" s="18">
        <v>112662</v>
      </c>
      <c r="E1225" s="19">
        <v>96144</v>
      </c>
      <c r="F1225" s="20">
        <v>14074862.23</v>
      </c>
      <c r="G1225" s="19">
        <v>12753526.21</v>
      </c>
      <c r="H1225" s="20">
        <v>3755396.2446</v>
      </c>
      <c r="I1225" s="11">
        <v>3204796.7952</v>
      </c>
      <c r="J1225" s="21">
        <v>1.00015240650488</v>
      </c>
      <c r="K1225" s="22">
        <v>0.84579089100404</v>
      </c>
      <c r="L1225" s="20">
        <f t="shared" si="106"/>
        <v>10382.582131927158</v>
      </c>
      <c r="M1225" s="25">
        <f t="shared" si="106"/>
        <v>8780.15523951294</v>
      </c>
    </row>
    <row r="1226" spans="1:13" s="23" customFormat="1" ht="14.25" customHeight="1">
      <c r="A1226" s="24" t="s">
        <v>457</v>
      </c>
      <c r="B1226" s="24" t="s">
        <v>458</v>
      </c>
      <c r="C1226" s="24" t="s">
        <v>1263</v>
      </c>
      <c r="D1226" s="18">
        <v>3376</v>
      </c>
      <c r="E1226" s="19">
        <v>1928</v>
      </c>
      <c r="F1226" s="20">
        <v>3131644.57</v>
      </c>
      <c r="G1226" s="19">
        <v>1802045.15</v>
      </c>
      <c r="H1226" s="20">
        <v>101280</v>
      </c>
      <c r="I1226" s="11">
        <v>57825</v>
      </c>
      <c r="J1226" s="21">
        <v>0.0269733016526473</v>
      </c>
      <c r="K1226" s="22">
        <v>0.0152608297491936</v>
      </c>
      <c r="L1226" s="20">
        <f t="shared" si="106"/>
        <v>280.0098444561316</v>
      </c>
      <c r="M1226" s="25">
        <f t="shared" si="106"/>
        <v>158.42267362637875</v>
      </c>
    </row>
    <row r="1227" spans="1:13" s="23" customFormat="1" ht="14.25" customHeight="1">
      <c r="A1227" s="17" t="s">
        <v>459</v>
      </c>
      <c r="B1227" s="17" t="s">
        <v>460</v>
      </c>
      <c r="C1227" s="17" t="s">
        <v>1263</v>
      </c>
      <c r="D1227" s="18">
        <v>372149</v>
      </c>
      <c r="E1227" s="19">
        <v>408319</v>
      </c>
      <c r="F1227" s="20">
        <v>239395346.34</v>
      </c>
      <c r="G1227" s="19">
        <v>260238244.39</v>
      </c>
      <c r="H1227" s="20">
        <v>11415700</v>
      </c>
      <c r="I1227" s="11">
        <v>12648115</v>
      </c>
      <c r="J1227" s="21">
        <v>3.04027566820819</v>
      </c>
      <c r="K1227" s="22">
        <v>3.33801521250709</v>
      </c>
      <c r="L1227" s="20">
        <f t="shared" si="106"/>
        <v>31561.10171166922</v>
      </c>
      <c r="M1227" s="25">
        <f t="shared" si="106"/>
        <v>34651.9359210361</v>
      </c>
    </row>
    <row r="1228" spans="1:13" s="23" customFormat="1" ht="14.25" customHeight="1">
      <c r="A1228" s="17" t="s">
        <v>461</v>
      </c>
      <c r="B1228" s="17" t="s">
        <v>462</v>
      </c>
      <c r="C1228" s="17" t="s">
        <v>1263</v>
      </c>
      <c r="D1228" s="18">
        <v>347794</v>
      </c>
      <c r="E1228" s="19">
        <v>347742</v>
      </c>
      <c r="F1228" s="20">
        <v>99378795.43</v>
      </c>
      <c r="G1228" s="19">
        <v>101020984.16</v>
      </c>
      <c r="H1228" s="20"/>
      <c r="I1228" s="11"/>
      <c r="J1228" s="21"/>
      <c r="K1228" s="22"/>
      <c r="L1228" s="20"/>
      <c r="M1228" s="25"/>
    </row>
    <row r="1229" spans="1:13" s="23" customFormat="1" ht="14.25" customHeight="1">
      <c r="A1229" s="24" t="s">
        <v>463</v>
      </c>
      <c r="B1229" s="24" t="s">
        <v>464</v>
      </c>
      <c r="C1229" s="24" t="s">
        <v>1263</v>
      </c>
      <c r="D1229" s="18">
        <v>443194</v>
      </c>
      <c r="E1229" s="19">
        <v>497197</v>
      </c>
      <c r="F1229" s="20">
        <v>651218923.81</v>
      </c>
      <c r="G1229" s="19">
        <v>722383639.18</v>
      </c>
      <c r="H1229" s="20"/>
      <c r="I1229" s="11"/>
      <c r="J1229" s="21"/>
      <c r="K1229" s="22"/>
      <c r="L1229" s="20"/>
      <c r="M1229" s="25"/>
    </row>
    <row r="1230" spans="1:13" s="23" customFormat="1" ht="14.25" customHeight="1">
      <c r="A1230" s="17" t="s">
        <v>465</v>
      </c>
      <c r="B1230" s="17" t="s">
        <v>466</v>
      </c>
      <c r="C1230" s="17" t="s">
        <v>1263</v>
      </c>
      <c r="D1230" s="18">
        <v>288251</v>
      </c>
      <c r="E1230" s="19">
        <v>303610</v>
      </c>
      <c r="F1230" s="20">
        <v>471936958.73</v>
      </c>
      <c r="G1230" s="19">
        <v>498034607.34</v>
      </c>
      <c r="H1230" s="20"/>
      <c r="I1230" s="11"/>
      <c r="J1230" s="21"/>
      <c r="K1230" s="22"/>
      <c r="L1230" s="20"/>
      <c r="M1230" s="25"/>
    </row>
    <row r="1231" spans="1:13" s="23" customFormat="1" ht="14.25" customHeight="1">
      <c r="A1231" s="24" t="s">
        <v>467</v>
      </c>
      <c r="B1231" s="24" t="s">
        <v>431</v>
      </c>
      <c r="C1231" s="24" t="s">
        <v>1263</v>
      </c>
      <c r="D1231" s="18">
        <v>178501</v>
      </c>
      <c r="E1231" s="19">
        <v>153185</v>
      </c>
      <c r="F1231" s="20">
        <v>54016367.29</v>
      </c>
      <c r="G1231" s="19">
        <v>48447878.1</v>
      </c>
      <c r="H1231" s="20">
        <v>8245089.5</v>
      </c>
      <c r="I1231" s="11">
        <v>7351140</v>
      </c>
      <c r="J1231" s="21">
        <v>2.19586578037692</v>
      </c>
      <c r="K1231" s="22">
        <v>1.94006910510138</v>
      </c>
      <c r="L1231" s="20">
        <f aca="true" t="shared" si="107" ref="L1231:L1241">J1231*10381</f>
        <v>22795.282666092804</v>
      </c>
      <c r="M1231" s="25">
        <f aca="true" t="shared" si="108" ref="M1231:M1241">K1231*10381</f>
        <v>20139.857380057427</v>
      </c>
    </row>
    <row r="1232" spans="1:13" s="23" customFormat="1" ht="14.25" customHeight="1">
      <c r="A1232" s="17" t="s">
        <v>468</v>
      </c>
      <c r="B1232" s="17" t="s">
        <v>1087</v>
      </c>
      <c r="C1232" s="17" t="s">
        <v>1263</v>
      </c>
      <c r="D1232" s="18">
        <v>458593</v>
      </c>
      <c r="E1232" s="19">
        <v>395988</v>
      </c>
      <c r="F1232" s="20">
        <v>333398893.06</v>
      </c>
      <c r="G1232" s="19">
        <v>288577068.33</v>
      </c>
      <c r="H1232" s="20">
        <v>21254914.6671</v>
      </c>
      <c r="I1232" s="11">
        <v>17701433.0147</v>
      </c>
      <c r="J1232" s="21">
        <v>5.66069534870621</v>
      </c>
      <c r="K1232" s="22">
        <v>4.67165681892075</v>
      </c>
      <c r="L1232" s="20">
        <f t="shared" si="107"/>
        <v>58763.678414919166</v>
      </c>
      <c r="M1232" s="25">
        <f t="shared" si="108"/>
        <v>48496.46943721631</v>
      </c>
    </row>
    <row r="1233" spans="1:13" s="23" customFormat="1" ht="14.25" customHeight="1">
      <c r="A1233" s="17" t="s">
        <v>469</v>
      </c>
      <c r="B1233" s="17" t="s">
        <v>1707</v>
      </c>
      <c r="C1233" s="17" t="s">
        <v>1263</v>
      </c>
      <c r="D1233" s="18">
        <v>30626</v>
      </c>
      <c r="E1233" s="19">
        <v>44347</v>
      </c>
      <c r="F1233" s="20">
        <v>14759895.96</v>
      </c>
      <c r="G1233" s="19">
        <v>20541608.54</v>
      </c>
      <c r="H1233" s="20">
        <v>565750</v>
      </c>
      <c r="I1233" s="11">
        <v>791765</v>
      </c>
      <c r="J1233" s="21">
        <v>0.150672841725762</v>
      </c>
      <c r="K1233" s="22">
        <v>0.208957905168531</v>
      </c>
      <c r="L1233" s="20">
        <f t="shared" si="107"/>
        <v>1564.1347699551354</v>
      </c>
      <c r="M1233" s="25">
        <f t="shared" si="108"/>
        <v>2169.19201355452</v>
      </c>
    </row>
    <row r="1234" spans="1:13" s="23" customFormat="1" ht="14.25" customHeight="1">
      <c r="A1234" s="24" t="s">
        <v>470</v>
      </c>
      <c r="B1234" s="24" t="s">
        <v>471</v>
      </c>
      <c r="C1234" s="24" t="s">
        <v>1263</v>
      </c>
      <c r="D1234" s="18">
        <v>49184</v>
      </c>
      <c r="E1234" s="19">
        <v>56666</v>
      </c>
      <c r="F1234" s="20">
        <v>45536027.88</v>
      </c>
      <c r="G1234" s="19">
        <v>52863830.15</v>
      </c>
      <c r="H1234" s="20">
        <v>2951040</v>
      </c>
      <c r="I1234" s="11">
        <v>3399960</v>
      </c>
      <c r="J1234" s="21">
        <v>0.785932978959599</v>
      </c>
      <c r="K1234" s="22">
        <v>0.897297202145585</v>
      </c>
      <c r="L1234" s="20">
        <f t="shared" si="107"/>
        <v>8158.770254579597</v>
      </c>
      <c r="M1234" s="25">
        <f t="shared" si="108"/>
        <v>9314.842255473317</v>
      </c>
    </row>
    <row r="1235" spans="1:13" s="23" customFormat="1" ht="14.25" customHeight="1">
      <c r="A1235" s="17" t="s">
        <v>472</v>
      </c>
      <c r="B1235" s="17" t="s">
        <v>436</v>
      </c>
      <c r="C1235" s="17" t="s">
        <v>1263</v>
      </c>
      <c r="D1235" s="18">
        <v>343867</v>
      </c>
      <c r="E1235" s="19">
        <v>322124</v>
      </c>
      <c r="F1235" s="20">
        <v>76033067.74</v>
      </c>
      <c r="G1235" s="19">
        <v>72900337.04</v>
      </c>
      <c r="H1235" s="20">
        <v>10570158.7892</v>
      </c>
      <c r="I1235" s="11">
        <v>9841109.5146</v>
      </c>
      <c r="J1235" s="21">
        <v>2.81508769290553</v>
      </c>
      <c r="K1235" s="22">
        <v>2.59720703580597</v>
      </c>
      <c r="L1235" s="20">
        <f t="shared" si="107"/>
        <v>29223.425340052305</v>
      </c>
      <c r="M1235" s="25">
        <f t="shared" si="108"/>
        <v>26961.606238701774</v>
      </c>
    </row>
    <row r="1236" spans="1:13" s="23" customFormat="1" ht="14.25" customHeight="1">
      <c r="A1236" s="24" t="s">
        <v>473</v>
      </c>
      <c r="B1236" s="24" t="s">
        <v>474</v>
      </c>
      <c r="C1236" s="24" t="s">
        <v>1263</v>
      </c>
      <c r="D1236" s="18">
        <v>140219</v>
      </c>
      <c r="E1236" s="19">
        <v>148603</v>
      </c>
      <c r="F1236" s="20">
        <v>198105630.79</v>
      </c>
      <c r="G1236" s="19">
        <v>213449618.7</v>
      </c>
      <c r="H1236" s="20">
        <v>4206570</v>
      </c>
      <c r="I1236" s="11">
        <v>4458090</v>
      </c>
      <c r="J1236" s="21">
        <v>1.12031083662101</v>
      </c>
      <c r="K1236" s="22">
        <v>1.17655257235768</v>
      </c>
      <c r="L1236" s="20">
        <f t="shared" si="107"/>
        <v>11629.946794962705</v>
      </c>
      <c r="M1236" s="25">
        <f t="shared" si="108"/>
        <v>12213.792253645075</v>
      </c>
    </row>
    <row r="1237" spans="1:13" s="23" customFormat="1" ht="14.25" customHeight="1">
      <c r="A1237" s="17" t="s">
        <v>475</v>
      </c>
      <c r="B1237" s="17" t="s">
        <v>476</v>
      </c>
      <c r="C1237" s="17" t="s">
        <v>1263</v>
      </c>
      <c r="D1237" s="18">
        <v>9719</v>
      </c>
      <c r="E1237" s="19">
        <v>6620</v>
      </c>
      <c r="F1237" s="20">
        <v>12817692.94</v>
      </c>
      <c r="G1237" s="19">
        <v>8814233.64</v>
      </c>
      <c r="H1237" s="20">
        <v>544264</v>
      </c>
      <c r="I1237" s="11">
        <v>370720</v>
      </c>
      <c r="J1237" s="21">
        <v>0.144950602791039</v>
      </c>
      <c r="K1237" s="22">
        <v>0.0978382153847137</v>
      </c>
      <c r="L1237" s="20">
        <f t="shared" si="107"/>
        <v>1504.732207573776</v>
      </c>
      <c r="M1237" s="25">
        <f t="shared" si="108"/>
        <v>1015.6585139087128</v>
      </c>
    </row>
    <row r="1238" spans="1:13" s="23" customFormat="1" ht="14.25" customHeight="1">
      <c r="A1238" s="17" t="s">
        <v>477</v>
      </c>
      <c r="B1238" s="17" t="s">
        <v>424</v>
      </c>
      <c r="C1238" s="17" t="s">
        <v>1008</v>
      </c>
      <c r="D1238" s="18">
        <v>11348</v>
      </c>
      <c r="E1238" s="19">
        <v>4703</v>
      </c>
      <c r="F1238" s="20">
        <v>596629.94</v>
      </c>
      <c r="G1238" s="19">
        <v>256812.34</v>
      </c>
      <c r="H1238" s="20">
        <v>113480</v>
      </c>
      <c r="I1238" s="11">
        <v>47030</v>
      </c>
      <c r="J1238" s="21">
        <v>0.030222455287741</v>
      </c>
      <c r="K1238" s="22">
        <v>0.0124118776152975</v>
      </c>
      <c r="L1238" s="20">
        <f t="shared" si="107"/>
        <v>313.7393083420393</v>
      </c>
      <c r="M1238" s="25">
        <f t="shared" si="108"/>
        <v>128.84770152440336</v>
      </c>
    </row>
    <row r="1239" spans="1:13" s="23" customFormat="1" ht="14.25" customHeight="1">
      <c r="A1239" s="24" t="s">
        <v>478</v>
      </c>
      <c r="B1239" s="24" t="s">
        <v>452</v>
      </c>
      <c r="C1239" s="24" t="s">
        <v>988</v>
      </c>
      <c r="D1239" s="18">
        <v>104057</v>
      </c>
      <c r="E1239" s="19">
        <v>86818</v>
      </c>
      <c r="F1239" s="20">
        <v>6033496.01</v>
      </c>
      <c r="G1239" s="19">
        <v>5353035.11</v>
      </c>
      <c r="H1239" s="20">
        <v>609165</v>
      </c>
      <c r="I1239" s="11">
        <v>505125</v>
      </c>
      <c r="J1239" s="21">
        <v>0.162235301157532</v>
      </c>
      <c r="K1239" s="22">
        <v>0.133309582828559</v>
      </c>
      <c r="L1239" s="20">
        <f t="shared" si="107"/>
        <v>1684.1646613163398</v>
      </c>
      <c r="M1239" s="25">
        <f t="shared" si="108"/>
        <v>1383.886779343271</v>
      </c>
    </row>
    <row r="1240" spans="1:13" s="23" customFormat="1" ht="14.25" customHeight="1">
      <c r="A1240" s="17" t="s">
        <v>479</v>
      </c>
      <c r="B1240" s="17" t="s">
        <v>454</v>
      </c>
      <c r="C1240" s="17" t="s">
        <v>1008</v>
      </c>
      <c r="D1240" s="18">
        <v>1557</v>
      </c>
      <c r="E1240" s="19">
        <v>1707</v>
      </c>
      <c r="F1240" s="20">
        <v>446346.73</v>
      </c>
      <c r="G1240" s="19">
        <v>512047.72</v>
      </c>
      <c r="H1240" s="20">
        <v>518.9481</v>
      </c>
      <c r="I1240" s="11">
        <v>568.9431</v>
      </c>
      <c r="J1240" s="21">
        <v>0.000138208369306558</v>
      </c>
      <c r="K1240" s="22">
        <v>0.000150152075850903</v>
      </c>
      <c r="L1240" s="20">
        <f t="shared" si="107"/>
        <v>1.4347410817713786</v>
      </c>
      <c r="M1240" s="25">
        <f t="shared" si="108"/>
        <v>1.5587286994082241</v>
      </c>
    </row>
    <row r="1241" spans="1:13" s="23" customFormat="1" ht="14.25" customHeight="1">
      <c r="A1241" s="24" t="s">
        <v>480</v>
      </c>
      <c r="B1241" s="24" t="s">
        <v>481</v>
      </c>
      <c r="C1241" s="24" t="s">
        <v>988</v>
      </c>
      <c r="D1241" s="18">
        <v>51944</v>
      </c>
      <c r="E1241" s="19">
        <v>38813</v>
      </c>
      <c r="F1241" s="20">
        <v>4415209.94</v>
      </c>
      <c r="G1241" s="19">
        <v>3388179.44</v>
      </c>
      <c r="H1241" s="20">
        <v>418112</v>
      </c>
      <c r="I1241" s="11">
        <v>321806</v>
      </c>
      <c r="J1241" s="21">
        <v>0.111353288907895</v>
      </c>
      <c r="K1241" s="22">
        <v>0.0849291237054736</v>
      </c>
      <c r="L1241" s="20">
        <f t="shared" si="107"/>
        <v>1155.958492152858</v>
      </c>
      <c r="M1241" s="25">
        <f t="shared" si="108"/>
        <v>881.6492331865215</v>
      </c>
    </row>
    <row r="1242" spans="1:13" s="23" customFormat="1" ht="14.25" customHeight="1">
      <c r="A1242" s="17" t="s">
        <v>482</v>
      </c>
      <c r="B1242" s="17" t="s">
        <v>483</v>
      </c>
      <c r="C1242" s="17" t="s">
        <v>988</v>
      </c>
      <c r="D1242" s="18">
        <v>258849</v>
      </c>
      <c r="E1242" s="19">
        <v>250660</v>
      </c>
      <c r="F1242" s="20">
        <v>19449221.58</v>
      </c>
      <c r="G1242" s="19">
        <v>19491674.81</v>
      </c>
      <c r="H1242" s="20"/>
      <c r="I1242" s="11"/>
      <c r="J1242" s="21"/>
      <c r="K1242" s="22"/>
      <c r="L1242" s="20"/>
      <c r="M1242" s="25"/>
    </row>
    <row r="1243" spans="1:13" s="23" customFormat="1" ht="14.25" customHeight="1">
      <c r="A1243" s="17" t="s">
        <v>484</v>
      </c>
      <c r="B1243" s="17" t="s">
        <v>485</v>
      </c>
      <c r="C1243" s="17" t="s">
        <v>988</v>
      </c>
      <c r="D1243" s="18">
        <v>1589816</v>
      </c>
      <c r="E1243" s="19">
        <v>1401148</v>
      </c>
      <c r="F1243" s="20">
        <v>191949141.58</v>
      </c>
      <c r="G1243" s="19">
        <v>189247371.39</v>
      </c>
      <c r="H1243" s="20">
        <v>44134435.625</v>
      </c>
      <c r="I1243" s="11">
        <v>38575809.375</v>
      </c>
      <c r="J1243" s="21">
        <v>11.7540624544082</v>
      </c>
      <c r="K1243" s="22">
        <v>10.1806979560609</v>
      </c>
      <c r="L1243" s="20">
        <f aca="true" t="shared" si="109" ref="L1243:M1250">J1243*10381</f>
        <v>122018.92233921152</v>
      </c>
      <c r="M1243" s="25">
        <f t="shared" si="109"/>
        <v>105685.8254818682</v>
      </c>
    </row>
    <row r="1244" spans="1:13" s="23" customFormat="1" ht="14.25" customHeight="1">
      <c r="A1244" s="24" t="s">
        <v>486</v>
      </c>
      <c r="B1244" s="24" t="s">
        <v>487</v>
      </c>
      <c r="C1244" s="24" t="s">
        <v>1008</v>
      </c>
      <c r="D1244" s="18">
        <v>160301</v>
      </c>
      <c r="E1244" s="19">
        <v>170853</v>
      </c>
      <c r="F1244" s="20">
        <v>11686248.73</v>
      </c>
      <c r="G1244" s="19">
        <v>11990972.06</v>
      </c>
      <c r="H1244" s="20">
        <v>407680.4025</v>
      </c>
      <c r="I1244" s="11">
        <v>384098.2699</v>
      </c>
      <c r="J1244" s="21">
        <v>0.108575103421259</v>
      </c>
      <c r="K1244" s="22">
        <v>0.101368928731582</v>
      </c>
      <c r="L1244" s="20">
        <f t="shared" si="109"/>
        <v>1127.1181486160897</v>
      </c>
      <c r="M1244" s="25">
        <f t="shared" si="109"/>
        <v>1052.3108491625528</v>
      </c>
    </row>
    <row r="1245" spans="1:13" s="23" customFormat="1" ht="14.25" customHeight="1">
      <c r="A1245" s="17" t="s">
        <v>486</v>
      </c>
      <c r="B1245" s="17" t="s">
        <v>487</v>
      </c>
      <c r="C1245" s="17" t="s">
        <v>988</v>
      </c>
      <c r="D1245" s="18">
        <v>213984</v>
      </c>
      <c r="E1245" s="19">
        <v>91721</v>
      </c>
      <c r="F1245" s="20">
        <v>10884175.43</v>
      </c>
      <c r="G1245" s="19">
        <v>4999593.63</v>
      </c>
      <c r="H1245" s="20">
        <v>1826352.4356</v>
      </c>
      <c r="I1245" s="11">
        <v>804511.5409</v>
      </c>
      <c r="J1245" s="21">
        <v>0.486401611073122</v>
      </c>
      <c r="K1245" s="22">
        <v>0.212321896358605</v>
      </c>
      <c r="L1245" s="20">
        <f t="shared" si="109"/>
        <v>5049.33512455008</v>
      </c>
      <c r="M1245" s="25">
        <f t="shared" si="109"/>
        <v>2204.1136060986782</v>
      </c>
    </row>
    <row r="1246" spans="1:13" s="23" customFormat="1" ht="14.25" customHeight="1">
      <c r="A1246" s="24" t="s">
        <v>488</v>
      </c>
      <c r="B1246" s="24" t="s">
        <v>489</v>
      </c>
      <c r="C1246" s="24" t="s">
        <v>988</v>
      </c>
      <c r="D1246" s="18">
        <v>9182</v>
      </c>
      <c r="E1246" s="19">
        <v>7120</v>
      </c>
      <c r="F1246" s="20">
        <v>10659308.74</v>
      </c>
      <c r="G1246" s="19">
        <v>8326108.08</v>
      </c>
      <c r="H1246" s="20">
        <v>257096</v>
      </c>
      <c r="I1246" s="11">
        <v>199360</v>
      </c>
      <c r="J1246" s="21">
        <v>0.0684708527023005</v>
      </c>
      <c r="K1246" s="22">
        <v>0.0526139043458581</v>
      </c>
      <c r="L1246" s="20">
        <f t="shared" si="109"/>
        <v>710.7959219025814</v>
      </c>
      <c r="M1246" s="25">
        <f t="shared" si="109"/>
        <v>546.184941014353</v>
      </c>
    </row>
    <row r="1247" spans="1:13" s="23" customFormat="1" ht="14.25" customHeight="1">
      <c r="A1247" s="17" t="s">
        <v>490</v>
      </c>
      <c r="B1247" s="17" t="s">
        <v>491</v>
      </c>
      <c r="C1247" s="17" t="s">
        <v>988</v>
      </c>
      <c r="D1247" s="18">
        <v>200764</v>
      </c>
      <c r="E1247" s="19">
        <v>220923</v>
      </c>
      <c r="F1247" s="20">
        <v>253435092.38</v>
      </c>
      <c r="G1247" s="19">
        <v>294233934.88</v>
      </c>
      <c r="H1247" s="20">
        <v>4025823.2</v>
      </c>
      <c r="I1247" s="11">
        <v>4665192</v>
      </c>
      <c r="J1247" s="21">
        <v>1.07217361348564</v>
      </c>
      <c r="K1247" s="22">
        <v>1.23120969925292</v>
      </c>
      <c r="L1247" s="20">
        <f t="shared" si="109"/>
        <v>11130.23428159443</v>
      </c>
      <c r="M1247" s="25">
        <f t="shared" si="109"/>
        <v>12781.187887944563</v>
      </c>
    </row>
    <row r="1248" spans="1:13" s="23" customFormat="1" ht="14.25" customHeight="1">
      <c r="A1248" s="17" t="s">
        <v>492</v>
      </c>
      <c r="B1248" s="17" t="s">
        <v>493</v>
      </c>
      <c r="C1248" s="17" t="s">
        <v>1008</v>
      </c>
      <c r="D1248" s="18">
        <v>326</v>
      </c>
      <c r="E1248" s="19">
        <v>808</v>
      </c>
      <c r="F1248" s="20">
        <v>4216476.1</v>
      </c>
      <c r="G1248" s="19">
        <v>9427399.44</v>
      </c>
      <c r="H1248" s="20">
        <v>3056.25</v>
      </c>
      <c r="I1248" s="11">
        <v>7575</v>
      </c>
      <c r="J1248" s="21">
        <v>0.000813952934201256</v>
      </c>
      <c r="K1248" s="22">
        <v>0.00199914890359087</v>
      </c>
      <c r="L1248" s="20">
        <f t="shared" si="109"/>
        <v>8.449645409943239</v>
      </c>
      <c r="M1248" s="25">
        <f t="shared" si="109"/>
        <v>20.753164768176823</v>
      </c>
    </row>
    <row r="1249" spans="1:13" s="23" customFormat="1" ht="14.25" customHeight="1">
      <c r="A1249" s="24" t="s">
        <v>494</v>
      </c>
      <c r="B1249" s="24" t="s">
        <v>495</v>
      </c>
      <c r="C1249" s="24" t="s">
        <v>1008</v>
      </c>
      <c r="D1249" s="18">
        <v>89523</v>
      </c>
      <c r="E1249" s="19">
        <v>94577</v>
      </c>
      <c r="F1249" s="20">
        <v>8765760.26</v>
      </c>
      <c r="G1249" s="19">
        <v>9832474.84</v>
      </c>
      <c r="H1249" s="20">
        <v>497345.0265</v>
      </c>
      <c r="I1249" s="11">
        <v>525422.5235</v>
      </c>
      <c r="J1249" s="21">
        <v>0.132454950881007</v>
      </c>
      <c r="K1249" s="22">
        <v>0.138666384393</v>
      </c>
      <c r="L1249" s="20">
        <f t="shared" si="109"/>
        <v>1375.0148450957338</v>
      </c>
      <c r="M1249" s="25">
        <f t="shared" si="109"/>
        <v>1439.495736383733</v>
      </c>
    </row>
    <row r="1250" spans="1:13" s="23" customFormat="1" ht="14.25" customHeight="1">
      <c r="A1250" s="17" t="s">
        <v>494</v>
      </c>
      <c r="B1250" s="17" t="s">
        <v>495</v>
      </c>
      <c r="C1250" s="17" t="s">
        <v>988</v>
      </c>
      <c r="D1250" s="18">
        <v>279917</v>
      </c>
      <c r="E1250" s="19">
        <v>300180</v>
      </c>
      <c r="F1250" s="20">
        <v>15219732.6</v>
      </c>
      <c r="G1250" s="19">
        <v>18771018.37</v>
      </c>
      <c r="H1250" s="20">
        <v>1317300.1602</v>
      </c>
      <c r="I1250" s="11">
        <v>1373572.9308</v>
      </c>
      <c r="J1250" s="21">
        <v>0.350828738034707</v>
      </c>
      <c r="K1250" s="22">
        <v>0.362505190575698</v>
      </c>
      <c r="L1250" s="20">
        <f t="shared" si="109"/>
        <v>3641.953129538293</v>
      </c>
      <c r="M1250" s="25">
        <f t="shared" si="109"/>
        <v>3763.166383366321</v>
      </c>
    </row>
    <row r="1251" spans="1:13" s="23" customFormat="1" ht="14.25" customHeight="1">
      <c r="A1251" s="24" t="s">
        <v>496</v>
      </c>
      <c r="B1251" s="24" t="s">
        <v>497</v>
      </c>
      <c r="C1251" s="24" t="s">
        <v>988</v>
      </c>
      <c r="D1251" s="18">
        <v>7796</v>
      </c>
      <c r="E1251" s="19">
        <v>3593</v>
      </c>
      <c r="F1251" s="20">
        <v>253758.35</v>
      </c>
      <c r="G1251" s="19">
        <v>123595.78</v>
      </c>
      <c r="H1251" s="20"/>
      <c r="I1251" s="11"/>
      <c r="J1251" s="21"/>
      <c r="K1251" s="22"/>
      <c r="L1251" s="20"/>
      <c r="M1251" s="25"/>
    </row>
    <row r="1252" spans="1:13" s="23" customFormat="1" ht="14.25" customHeight="1">
      <c r="A1252" s="17" t="s">
        <v>498</v>
      </c>
      <c r="B1252" s="17" t="s">
        <v>499</v>
      </c>
      <c r="C1252" s="17" t="s">
        <v>997</v>
      </c>
      <c r="D1252" s="18">
        <v>35433</v>
      </c>
      <c r="E1252" s="19">
        <v>30502</v>
      </c>
      <c r="F1252" s="20">
        <v>2727300.08</v>
      </c>
      <c r="G1252" s="19">
        <v>2515792.74</v>
      </c>
      <c r="H1252" s="20">
        <v>170078.4</v>
      </c>
      <c r="I1252" s="11">
        <v>146409.6</v>
      </c>
      <c r="J1252" s="21">
        <v>0.045295971443519</v>
      </c>
      <c r="K1252" s="22">
        <v>0.0386395500086043</v>
      </c>
      <c r="L1252" s="20">
        <f>J1252*10381</f>
        <v>470.2174795551707</v>
      </c>
      <c r="M1252" s="25">
        <f>K1252*10381</f>
        <v>401.1171686393212</v>
      </c>
    </row>
    <row r="1253" spans="1:13" s="23" customFormat="1" ht="14.25" customHeight="1">
      <c r="A1253" s="17" t="s">
        <v>498</v>
      </c>
      <c r="B1253" s="17" t="s">
        <v>499</v>
      </c>
      <c r="C1253" s="17" t="s">
        <v>1008</v>
      </c>
      <c r="D1253" s="18">
        <v>29804</v>
      </c>
      <c r="E1253" s="19">
        <v>37848</v>
      </c>
      <c r="F1253" s="20">
        <v>1635800.7</v>
      </c>
      <c r="G1253" s="19">
        <v>2204766.24</v>
      </c>
      <c r="H1253" s="20"/>
      <c r="I1253" s="11"/>
      <c r="J1253" s="21"/>
      <c r="K1253" s="22"/>
      <c r="L1253" s="20"/>
      <c r="M1253" s="25"/>
    </row>
    <row r="1254" spans="1:13" s="23" customFormat="1" ht="14.25" customHeight="1">
      <c r="A1254" s="24" t="s">
        <v>498</v>
      </c>
      <c r="B1254" s="24" t="s">
        <v>499</v>
      </c>
      <c r="C1254" s="24" t="s">
        <v>988</v>
      </c>
      <c r="D1254" s="18">
        <v>1519691</v>
      </c>
      <c r="E1254" s="19">
        <v>1587019</v>
      </c>
      <c r="F1254" s="20">
        <v>127123190.88</v>
      </c>
      <c r="G1254" s="19">
        <v>151448538.67</v>
      </c>
      <c r="H1254" s="20">
        <v>18065655</v>
      </c>
      <c r="I1254" s="11">
        <v>19878635.2</v>
      </c>
      <c r="J1254" s="21">
        <v>4.81131873881966</v>
      </c>
      <c r="K1254" s="22">
        <v>5.2462510580809</v>
      </c>
      <c r="L1254" s="20">
        <f aca="true" t="shared" si="110" ref="L1254:M1259">J1254*10381</f>
        <v>49946.29982768689</v>
      </c>
      <c r="M1254" s="25">
        <f t="shared" si="110"/>
        <v>54461.33223393782</v>
      </c>
    </row>
    <row r="1255" spans="1:13" s="23" customFormat="1" ht="14.25" customHeight="1">
      <c r="A1255" s="17" t="s">
        <v>500</v>
      </c>
      <c r="B1255" s="17" t="s">
        <v>501</v>
      </c>
      <c r="C1255" s="17" t="s">
        <v>1008</v>
      </c>
      <c r="D1255" s="18">
        <v>12691</v>
      </c>
      <c r="E1255" s="19">
        <v>13742</v>
      </c>
      <c r="F1255" s="20">
        <v>636643.48</v>
      </c>
      <c r="G1255" s="19">
        <v>731374.74</v>
      </c>
      <c r="H1255" s="20">
        <v>10575.4103</v>
      </c>
      <c r="I1255" s="11">
        <v>11451.2086</v>
      </c>
      <c r="J1255" s="21">
        <v>0.0028164862966273</v>
      </c>
      <c r="K1255" s="22">
        <v>0.0030221348009875</v>
      </c>
      <c r="L1255" s="20">
        <f t="shared" si="110"/>
        <v>29.237944245288002</v>
      </c>
      <c r="M1255" s="25">
        <f t="shared" si="110"/>
        <v>31.372781369051236</v>
      </c>
    </row>
    <row r="1256" spans="1:13" s="23" customFormat="1" ht="14.25" customHeight="1">
      <c r="A1256" s="24" t="s">
        <v>500</v>
      </c>
      <c r="B1256" s="24" t="s">
        <v>501</v>
      </c>
      <c r="C1256" s="24" t="s">
        <v>988</v>
      </c>
      <c r="D1256" s="18">
        <v>1232727</v>
      </c>
      <c r="E1256" s="19">
        <v>1112281</v>
      </c>
      <c r="F1256" s="20">
        <v>67778340.69</v>
      </c>
      <c r="G1256" s="19">
        <v>71481187.32</v>
      </c>
      <c r="H1256" s="20">
        <v>14767688.9357</v>
      </c>
      <c r="I1256" s="11">
        <v>14025771.9078</v>
      </c>
      <c r="J1256" s="21">
        <v>3.93299099896423</v>
      </c>
      <c r="K1256" s="22">
        <v>3.7015982219794</v>
      </c>
      <c r="L1256" s="20">
        <f t="shared" si="110"/>
        <v>40828.379560247675</v>
      </c>
      <c r="M1256" s="25">
        <f t="shared" si="110"/>
        <v>38426.29114236815</v>
      </c>
    </row>
    <row r="1257" spans="1:13" s="23" customFormat="1" ht="14.25" customHeight="1">
      <c r="A1257" s="17" t="s">
        <v>502</v>
      </c>
      <c r="B1257" s="17" t="s">
        <v>503</v>
      </c>
      <c r="C1257" s="17" t="s">
        <v>988</v>
      </c>
      <c r="D1257" s="18">
        <v>109658</v>
      </c>
      <c r="E1257" s="19">
        <v>55897</v>
      </c>
      <c r="F1257" s="20">
        <v>5817891.02</v>
      </c>
      <c r="G1257" s="19">
        <v>3510107.49</v>
      </c>
      <c r="H1257" s="20">
        <v>339932.5</v>
      </c>
      <c r="I1257" s="11">
        <v>164418</v>
      </c>
      <c r="J1257" s="21">
        <v>0.0905322063984845</v>
      </c>
      <c r="K1257" s="22">
        <v>0.0433922197268123</v>
      </c>
      <c r="L1257" s="20">
        <f t="shared" si="110"/>
        <v>939.8148346226676</v>
      </c>
      <c r="M1257" s="25">
        <f t="shared" si="110"/>
        <v>450.4546329840385</v>
      </c>
    </row>
    <row r="1258" spans="1:13" s="23" customFormat="1" ht="14.25" customHeight="1">
      <c r="A1258" s="17" t="s">
        <v>504</v>
      </c>
      <c r="B1258" s="17" t="s">
        <v>505</v>
      </c>
      <c r="C1258" s="17" t="s">
        <v>1263</v>
      </c>
      <c r="D1258" s="18">
        <v>24154</v>
      </c>
      <c r="E1258" s="19">
        <v>23331</v>
      </c>
      <c r="F1258" s="20">
        <v>5490395.54</v>
      </c>
      <c r="G1258" s="19">
        <v>5511353.97</v>
      </c>
      <c r="H1258" s="20">
        <v>72462</v>
      </c>
      <c r="I1258" s="11">
        <v>69993</v>
      </c>
      <c r="J1258" s="21">
        <v>0.0192983746480463</v>
      </c>
      <c r="K1258" s="22">
        <v>0.0184721358691796</v>
      </c>
      <c r="L1258" s="20">
        <f t="shared" si="110"/>
        <v>200.33642722136864</v>
      </c>
      <c r="M1258" s="25">
        <f t="shared" si="110"/>
        <v>191.75924245795343</v>
      </c>
    </row>
    <row r="1259" spans="1:13" s="23" customFormat="1" ht="14.25" customHeight="1">
      <c r="A1259" s="24" t="s">
        <v>506</v>
      </c>
      <c r="B1259" s="24" t="s">
        <v>507</v>
      </c>
      <c r="C1259" s="24" t="s">
        <v>997</v>
      </c>
      <c r="D1259" s="18">
        <v>28942</v>
      </c>
      <c r="E1259" s="19">
        <v>27232</v>
      </c>
      <c r="F1259" s="20">
        <v>2449336.15</v>
      </c>
      <c r="G1259" s="19">
        <v>2446006.99</v>
      </c>
      <c r="H1259" s="20">
        <v>72355</v>
      </c>
      <c r="I1259" s="11">
        <v>68080</v>
      </c>
      <c r="J1259" s="21">
        <v>0.0192698779727221</v>
      </c>
      <c r="K1259" s="22">
        <v>0.0179672682978833</v>
      </c>
      <c r="L1259" s="20">
        <f t="shared" si="110"/>
        <v>200.0406032348281</v>
      </c>
      <c r="M1259" s="25">
        <f t="shared" si="110"/>
        <v>186.51821220032653</v>
      </c>
    </row>
    <row r="1260" spans="1:13" s="23" customFormat="1" ht="14.25" customHeight="1">
      <c r="A1260" s="17" t="s">
        <v>506</v>
      </c>
      <c r="B1260" s="17" t="s">
        <v>507</v>
      </c>
      <c r="C1260" s="17" t="s">
        <v>1008</v>
      </c>
      <c r="D1260" s="18">
        <v>108533</v>
      </c>
      <c r="E1260" s="19">
        <v>102652</v>
      </c>
      <c r="F1260" s="20">
        <v>11526506.39</v>
      </c>
      <c r="G1260" s="19">
        <v>11762668.39</v>
      </c>
      <c r="H1260" s="20"/>
      <c r="I1260" s="11"/>
      <c r="J1260" s="21"/>
      <c r="K1260" s="22"/>
      <c r="L1260" s="20"/>
      <c r="M1260" s="25"/>
    </row>
    <row r="1261" spans="1:13" s="23" customFormat="1" ht="14.25" customHeight="1">
      <c r="A1261" s="24" t="s">
        <v>506</v>
      </c>
      <c r="B1261" s="24" t="s">
        <v>507</v>
      </c>
      <c r="C1261" s="24" t="s">
        <v>508</v>
      </c>
      <c r="D1261" s="18">
        <v>536365</v>
      </c>
      <c r="E1261" s="19">
        <v>457593</v>
      </c>
      <c r="F1261" s="20">
        <v>26673231.09</v>
      </c>
      <c r="G1261" s="19">
        <v>27255837.5</v>
      </c>
      <c r="H1261" s="20">
        <v>1952078.75</v>
      </c>
      <c r="I1261" s="11">
        <v>1715734.375</v>
      </c>
      <c r="J1261" s="21">
        <v>0.519885554635393</v>
      </c>
      <c r="K1261" s="22">
        <v>0.452806401931935</v>
      </c>
      <c r="L1261" s="20">
        <f aca="true" t="shared" si="111" ref="L1261:M1267">J1261*10381</f>
        <v>5396.931942670015</v>
      </c>
      <c r="M1261" s="25">
        <f t="shared" si="111"/>
        <v>4700.583258455417</v>
      </c>
    </row>
    <row r="1262" spans="1:13" s="23" customFormat="1" ht="14.25" customHeight="1">
      <c r="A1262" s="17" t="s">
        <v>506</v>
      </c>
      <c r="B1262" s="17" t="s">
        <v>507</v>
      </c>
      <c r="C1262" s="17" t="s">
        <v>988</v>
      </c>
      <c r="D1262" s="18">
        <v>2982875</v>
      </c>
      <c r="E1262" s="19">
        <v>2522591</v>
      </c>
      <c r="F1262" s="20">
        <v>138798567.73</v>
      </c>
      <c r="G1262" s="19">
        <v>145745255.06</v>
      </c>
      <c r="H1262" s="20">
        <v>13346490</v>
      </c>
      <c r="I1262" s="11">
        <v>11488859.125</v>
      </c>
      <c r="J1262" s="21">
        <v>3.55449151633136</v>
      </c>
      <c r="K1262" s="22">
        <v>3.03207130339982</v>
      </c>
      <c r="L1262" s="20">
        <f t="shared" si="111"/>
        <v>36899.17643103585</v>
      </c>
      <c r="M1262" s="25">
        <f t="shared" si="111"/>
        <v>31475.932200593532</v>
      </c>
    </row>
    <row r="1263" spans="1:13" s="23" customFormat="1" ht="14.25" customHeight="1">
      <c r="A1263" s="17" t="s">
        <v>509</v>
      </c>
      <c r="B1263" s="17" t="s">
        <v>510</v>
      </c>
      <c r="C1263" s="17" t="s">
        <v>1263</v>
      </c>
      <c r="D1263" s="18">
        <v>13460</v>
      </c>
      <c r="E1263" s="19">
        <v>12187</v>
      </c>
      <c r="F1263" s="20">
        <v>60809453.4</v>
      </c>
      <c r="G1263" s="19">
        <v>55263170.2</v>
      </c>
      <c r="H1263" s="20">
        <v>80760</v>
      </c>
      <c r="I1263" s="11">
        <v>73122</v>
      </c>
      <c r="J1263" s="21">
        <v>0.0215083317680469</v>
      </c>
      <c r="K1263" s="22">
        <v>0.0192979229212371</v>
      </c>
      <c r="L1263" s="20">
        <f t="shared" si="111"/>
        <v>223.27799208409485</v>
      </c>
      <c r="M1263" s="25">
        <f t="shared" si="111"/>
        <v>200.3317378453623</v>
      </c>
    </row>
    <row r="1264" spans="1:13" s="23" customFormat="1" ht="14.25" customHeight="1">
      <c r="A1264" s="24" t="s">
        <v>511</v>
      </c>
      <c r="B1264" s="24" t="s">
        <v>512</v>
      </c>
      <c r="C1264" s="24" t="s">
        <v>988</v>
      </c>
      <c r="D1264" s="18">
        <v>377811</v>
      </c>
      <c r="E1264" s="19">
        <v>423261</v>
      </c>
      <c r="F1264" s="20">
        <v>40459443.91</v>
      </c>
      <c r="G1264" s="19">
        <v>50153240.65</v>
      </c>
      <c r="H1264" s="20">
        <v>2695864.1476</v>
      </c>
      <c r="I1264" s="11">
        <v>3191798.961</v>
      </c>
      <c r="J1264" s="21">
        <v>0.717973507778155</v>
      </c>
      <c r="K1264" s="22">
        <v>0.84236057998226</v>
      </c>
      <c r="L1264" s="20">
        <f t="shared" si="111"/>
        <v>7453.282984245027</v>
      </c>
      <c r="M1264" s="25">
        <f t="shared" si="111"/>
        <v>8744.545180795842</v>
      </c>
    </row>
    <row r="1265" spans="1:13" s="23" customFormat="1" ht="14.25" customHeight="1">
      <c r="A1265" s="17" t="s">
        <v>513</v>
      </c>
      <c r="B1265" s="17" t="s">
        <v>514</v>
      </c>
      <c r="C1265" s="17" t="s">
        <v>988</v>
      </c>
      <c r="D1265" s="18">
        <v>138537</v>
      </c>
      <c r="E1265" s="19">
        <v>7</v>
      </c>
      <c r="F1265" s="20">
        <v>3528041.6</v>
      </c>
      <c r="G1265" s="19">
        <v>203.52</v>
      </c>
      <c r="H1265" s="20">
        <v>654558</v>
      </c>
      <c r="I1265" s="11">
        <v>36</v>
      </c>
      <c r="J1265" s="21">
        <v>0.174324549596697</v>
      </c>
      <c r="K1265" s="22">
        <v>9.50090568043184E-06</v>
      </c>
      <c r="L1265" s="20">
        <f t="shared" si="111"/>
        <v>1809.6631493633115</v>
      </c>
      <c r="M1265" s="25">
        <f t="shared" si="111"/>
        <v>0.09862890186856293</v>
      </c>
    </row>
    <row r="1266" spans="1:13" s="23" customFormat="1" ht="14.25" customHeight="1">
      <c r="A1266" s="24" t="s">
        <v>515</v>
      </c>
      <c r="B1266" s="24" t="s">
        <v>516</v>
      </c>
      <c r="C1266" s="24" t="s">
        <v>988</v>
      </c>
      <c r="D1266" s="18">
        <v>510117</v>
      </c>
      <c r="E1266" s="19">
        <v>559778</v>
      </c>
      <c r="F1266" s="20">
        <v>15602280.31</v>
      </c>
      <c r="G1266" s="19">
        <v>18481627.65</v>
      </c>
      <c r="H1266" s="20">
        <v>1260718.5</v>
      </c>
      <c r="I1266" s="11">
        <v>1407241.5</v>
      </c>
      <c r="J1266" s="21">
        <v>0.33575968009057</v>
      </c>
      <c r="K1266" s="22">
        <v>0.371390798919151</v>
      </c>
      <c r="L1266" s="20">
        <f t="shared" si="111"/>
        <v>3485.5212390202073</v>
      </c>
      <c r="M1266" s="25">
        <f t="shared" si="111"/>
        <v>3855.4078835797063</v>
      </c>
    </row>
    <row r="1267" spans="1:13" s="23" customFormat="1" ht="14.25" customHeight="1">
      <c r="A1267" s="17" t="s">
        <v>517</v>
      </c>
      <c r="B1267" s="17" t="s">
        <v>518</v>
      </c>
      <c r="C1267" s="17" t="s">
        <v>988</v>
      </c>
      <c r="D1267" s="18">
        <v>319730</v>
      </c>
      <c r="E1267" s="19">
        <v>399652</v>
      </c>
      <c r="F1267" s="20">
        <v>24607802.46</v>
      </c>
      <c r="G1267" s="19">
        <v>33274190.53</v>
      </c>
      <c r="H1267" s="20">
        <v>321800.8472</v>
      </c>
      <c r="I1267" s="11">
        <v>396740.4114</v>
      </c>
      <c r="J1267" s="21">
        <v>0.0857033108570601</v>
      </c>
      <c r="K1267" s="22">
        <v>0.104705367453531</v>
      </c>
      <c r="L1267" s="20">
        <f t="shared" si="111"/>
        <v>889.6860700071409</v>
      </c>
      <c r="M1267" s="25">
        <f t="shared" si="111"/>
        <v>1086.9464195351052</v>
      </c>
    </row>
    <row r="1268" spans="1:13" s="23" customFormat="1" ht="14.25" customHeight="1">
      <c r="A1268" s="17" t="s">
        <v>869</v>
      </c>
      <c r="B1268" s="17" t="s">
        <v>870</v>
      </c>
      <c r="C1268" s="17" t="s">
        <v>988</v>
      </c>
      <c r="D1268" s="18">
        <v>9</v>
      </c>
      <c r="E1268" s="19"/>
      <c r="F1268" s="20">
        <v>442.89</v>
      </c>
      <c r="G1268" s="19"/>
      <c r="H1268" s="20"/>
      <c r="I1268" s="11"/>
      <c r="J1268" s="21"/>
      <c r="K1268" s="22"/>
      <c r="L1268" s="20"/>
      <c r="M1268" s="25"/>
    </row>
    <row r="1269" spans="1:13" s="23" customFormat="1" ht="14.25" customHeight="1">
      <c r="A1269" s="24" t="s">
        <v>871</v>
      </c>
      <c r="B1269" s="24" t="s">
        <v>872</v>
      </c>
      <c r="C1269" s="24" t="s">
        <v>1008</v>
      </c>
      <c r="D1269" s="18">
        <v>3247</v>
      </c>
      <c r="E1269" s="19"/>
      <c r="F1269" s="20">
        <v>313154.39</v>
      </c>
      <c r="G1269" s="19"/>
      <c r="H1269" s="20">
        <v>2705.7251</v>
      </c>
      <c r="I1269" s="11"/>
      <c r="J1269" s="21">
        <v>0.000720599716740118</v>
      </c>
      <c r="K1269" s="22"/>
      <c r="L1269" s="20">
        <f aca="true" t="shared" si="112" ref="L1269:M1271">J1269*10381</f>
        <v>7.480545659479166</v>
      </c>
      <c r="M1269" s="25">
        <f t="shared" si="112"/>
        <v>0</v>
      </c>
    </row>
    <row r="1270" spans="1:13" s="23" customFormat="1" ht="14.25" customHeight="1">
      <c r="A1270" s="17" t="s">
        <v>871</v>
      </c>
      <c r="B1270" s="17" t="s">
        <v>872</v>
      </c>
      <c r="C1270" s="17" t="s">
        <v>988</v>
      </c>
      <c r="D1270" s="18">
        <v>172682</v>
      </c>
      <c r="E1270" s="19"/>
      <c r="F1270" s="20">
        <v>20287868.93</v>
      </c>
      <c r="G1270" s="19"/>
      <c r="H1270" s="20">
        <v>849640.6029</v>
      </c>
      <c r="I1270" s="11"/>
      <c r="J1270" s="21">
        <v>0.226279742084901</v>
      </c>
      <c r="K1270" s="22"/>
      <c r="L1270" s="20">
        <f t="shared" si="112"/>
        <v>2349.010002583357</v>
      </c>
      <c r="M1270" s="25">
        <f t="shared" si="112"/>
        <v>0</v>
      </c>
    </row>
    <row r="1271" spans="1:13" s="23" customFormat="1" ht="14.25" customHeight="1">
      <c r="A1271" s="24" t="s">
        <v>519</v>
      </c>
      <c r="B1271" s="24" t="s">
        <v>520</v>
      </c>
      <c r="C1271" s="24" t="s">
        <v>988</v>
      </c>
      <c r="D1271" s="18">
        <v>692532</v>
      </c>
      <c r="E1271" s="19">
        <v>677444</v>
      </c>
      <c r="F1271" s="20">
        <v>58297584.48</v>
      </c>
      <c r="G1271" s="19">
        <v>62316307.77</v>
      </c>
      <c r="H1271" s="20">
        <v>5509908.048</v>
      </c>
      <c r="I1271" s="11">
        <v>5605561.3</v>
      </c>
      <c r="J1271" s="21">
        <v>1.46742112813046</v>
      </c>
      <c r="K1271" s="22">
        <v>1.4793863665883</v>
      </c>
      <c r="L1271" s="20">
        <f t="shared" si="112"/>
        <v>15233.298731122306</v>
      </c>
      <c r="M1271" s="25">
        <f t="shared" si="112"/>
        <v>15357.509871553142</v>
      </c>
    </row>
    <row r="1272" spans="1:13" s="23" customFormat="1" ht="14.25" customHeight="1">
      <c r="A1272" s="17" t="s">
        <v>521</v>
      </c>
      <c r="B1272" s="17" t="s">
        <v>522</v>
      </c>
      <c r="C1272" s="17" t="s">
        <v>988</v>
      </c>
      <c r="D1272" s="18">
        <v>381576</v>
      </c>
      <c r="E1272" s="19">
        <v>344845</v>
      </c>
      <c r="F1272" s="20">
        <v>23543281.67</v>
      </c>
      <c r="G1272" s="19">
        <v>23187387.46</v>
      </c>
      <c r="H1272" s="20"/>
      <c r="I1272" s="11"/>
      <c r="J1272" s="21"/>
      <c r="K1272" s="22"/>
      <c r="L1272" s="20"/>
      <c r="M1272" s="25"/>
    </row>
    <row r="1273" spans="1:13" s="23" customFormat="1" ht="14.25" customHeight="1">
      <c r="A1273" s="17" t="s">
        <v>523</v>
      </c>
      <c r="B1273" s="17" t="s">
        <v>524</v>
      </c>
      <c r="C1273" s="17" t="s">
        <v>988</v>
      </c>
      <c r="D1273" s="18">
        <v>105840</v>
      </c>
      <c r="E1273" s="19">
        <v>91167</v>
      </c>
      <c r="F1273" s="20">
        <v>2440417.56</v>
      </c>
      <c r="G1273" s="19">
        <v>2229404.04</v>
      </c>
      <c r="H1273" s="20"/>
      <c r="I1273" s="11"/>
      <c r="J1273" s="21"/>
      <c r="K1273" s="22"/>
      <c r="L1273" s="20"/>
      <c r="M1273" s="25"/>
    </row>
    <row r="1274" spans="1:13" s="23" customFormat="1" ht="14.25" customHeight="1">
      <c r="A1274" s="24" t="s">
        <v>525</v>
      </c>
      <c r="B1274" s="24" t="s">
        <v>526</v>
      </c>
      <c r="C1274" s="24" t="s">
        <v>988</v>
      </c>
      <c r="D1274" s="18">
        <v>1191278</v>
      </c>
      <c r="E1274" s="19">
        <v>1027138</v>
      </c>
      <c r="F1274" s="20">
        <v>83760483.39</v>
      </c>
      <c r="G1274" s="19">
        <v>79677778.72</v>
      </c>
      <c r="H1274" s="20"/>
      <c r="I1274" s="11"/>
      <c r="J1274" s="21"/>
      <c r="K1274" s="22"/>
      <c r="L1274" s="20"/>
      <c r="M1274" s="25"/>
    </row>
    <row r="1275" spans="1:13" s="23" customFormat="1" ht="14.25" customHeight="1">
      <c r="A1275" s="17" t="s">
        <v>527</v>
      </c>
      <c r="B1275" s="17" t="s">
        <v>528</v>
      </c>
      <c r="C1275" s="17" t="s">
        <v>988</v>
      </c>
      <c r="D1275" s="18">
        <v>20839</v>
      </c>
      <c r="E1275" s="19">
        <v>18715</v>
      </c>
      <c r="F1275" s="20">
        <v>1552880.72</v>
      </c>
      <c r="G1275" s="19">
        <v>1481518.21</v>
      </c>
      <c r="H1275" s="20">
        <v>208390</v>
      </c>
      <c r="I1275" s="11">
        <v>187150</v>
      </c>
      <c r="J1275" s="21">
        <v>0.0554992726243598</v>
      </c>
      <c r="K1275" s="22">
        <v>0.0493915138359117</v>
      </c>
      <c r="L1275" s="20">
        <f aca="true" t="shared" si="113" ref="L1275:L1288">J1275*10381</f>
        <v>576.1379491134791</v>
      </c>
      <c r="M1275" s="25">
        <f aca="true" t="shared" si="114" ref="M1275:M1288">K1275*10381</f>
        <v>512.7333051305993</v>
      </c>
    </row>
    <row r="1276" spans="1:13" s="23" customFormat="1" ht="14.25" customHeight="1">
      <c r="A1276" s="24" t="s">
        <v>529</v>
      </c>
      <c r="B1276" s="24" t="s">
        <v>1656</v>
      </c>
      <c r="C1276" s="24" t="s">
        <v>988</v>
      </c>
      <c r="D1276" s="18">
        <v>192879</v>
      </c>
      <c r="E1276" s="19">
        <v>186257</v>
      </c>
      <c r="F1276" s="20">
        <v>18946348.41</v>
      </c>
      <c r="G1276" s="19">
        <v>19248264.1</v>
      </c>
      <c r="H1276" s="20">
        <v>1262250</v>
      </c>
      <c r="I1276" s="11">
        <v>1186190</v>
      </c>
      <c r="J1276" s="21">
        <v>0.336167555401402</v>
      </c>
      <c r="K1276" s="22">
        <v>0.313052203029762</v>
      </c>
      <c r="L1276" s="20">
        <f t="shared" si="113"/>
        <v>3489.755392621954</v>
      </c>
      <c r="M1276" s="25">
        <f t="shared" si="114"/>
        <v>3249.7949196519594</v>
      </c>
    </row>
    <row r="1277" spans="1:13" s="23" customFormat="1" ht="14.25" customHeight="1">
      <c r="A1277" s="17" t="s">
        <v>530</v>
      </c>
      <c r="B1277" s="17" t="s">
        <v>531</v>
      </c>
      <c r="C1277" s="17" t="s">
        <v>1008</v>
      </c>
      <c r="D1277" s="18">
        <v>8199</v>
      </c>
      <c r="E1277" s="19">
        <v>1</v>
      </c>
      <c r="F1277" s="20">
        <v>1532587.65</v>
      </c>
      <c r="G1277" s="19">
        <v>198.37</v>
      </c>
      <c r="H1277" s="20">
        <v>163980</v>
      </c>
      <c r="I1277" s="11">
        <v>20</v>
      </c>
      <c r="J1277" s="21">
        <v>0.0436718207444816</v>
      </c>
      <c r="K1277" s="22">
        <v>5.27828093357325E-06</v>
      </c>
      <c r="L1277" s="20">
        <f t="shared" si="113"/>
        <v>453.3571711484635</v>
      </c>
      <c r="M1277" s="25">
        <f t="shared" si="114"/>
        <v>0.054793834371423905</v>
      </c>
    </row>
    <row r="1278" spans="1:13" s="23" customFormat="1" ht="14.25" customHeight="1">
      <c r="A1278" s="17" t="s">
        <v>530</v>
      </c>
      <c r="B1278" s="17" t="s">
        <v>531</v>
      </c>
      <c r="C1278" s="17" t="s">
        <v>988</v>
      </c>
      <c r="D1278" s="18">
        <v>416286</v>
      </c>
      <c r="E1278" s="19">
        <v>358220</v>
      </c>
      <c r="F1278" s="20">
        <v>38160224.56</v>
      </c>
      <c r="G1278" s="19">
        <v>32808006.14</v>
      </c>
      <c r="H1278" s="20">
        <v>8325720</v>
      </c>
      <c r="I1278" s="11">
        <v>7164400</v>
      </c>
      <c r="J1278" s="21">
        <v>2.2173396231781</v>
      </c>
      <c r="K1278" s="22">
        <v>1.89078579602461</v>
      </c>
      <c r="L1278" s="20">
        <f t="shared" si="113"/>
        <v>23018.202628211857</v>
      </c>
      <c r="M1278" s="25">
        <f t="shared" si="114"/>
        <v>19628.247348531477</v>
      </c>
    </row>
    <row r="1279" spans="1:13" s="23" customFormat="1" ht="14.25" customHeight="1">
      <c r="A1279" s="24" t="s">
        <v>532</v>
      </c>
      <c r="B1279" s="24" t="s">
        <v>533</v>
      </c>
      <c r="C1279" s="24" t="s">
        <v>1008</v>
      </c>
      <c r="D1279" s="18">
        <v>128776</v>
      </c>
      <c r="E1279" s="19">
        <v>132442</v>
      </c>
      <c r="F1279" s="20">
        <v>7132346.45</v>
      </c>
      <c r="G1279" s="19">
        <v>7779464.55</v>
      </c>
      <c r="H1279" s="20">
        <v>321940</v>
      </c>
      <c r="I1279" s="11">
        <v>331105</v>
      </c>
      <c r="J1279" s="21">
        <v>0.0857403705968923</v>
      </c>
      <c r="K1279" s="22">
        <v>0.0873832604255385</v>
      </c>
      <c r="L1279" s="20">
        <f t="shared" si="113"/>
        <v>890.070787166339</v>
      </c>
      <c r="M1279" s="25">
        <f t="shared" si="114"/>
        <v>907.1256264775152</v>
      </c>
    </row>
    <row r="1280" spans="1:13" s="23" customFormat="1" ht="14.25" customHeight="1">
      <c r="A1280" s="17" t="s">
        <v>532</v>
      </c>
      <c r="B1280" s="17" t="s">
        <v>533</v>
      </c>
      <c r="C1280" s="17" t="s">
        <v>988</v>
      </c>
      <c r="D1280" s="18">
        <v>56971</v>
      </c>
      <c r="E1280" s="19">
        <v>52391</v>
      </c>
      <c r="F1280" s="20">
        <v>5166360.92</v>
      </c>
      <c r="G1280" s="19">
        <v>5083812.04</v>
      </c>
      <c r="H1280" s="20">
        <v>1424275</v>
      </c>
      <c r="I1280" s="11">
        <v>1309775</v>
      </c>
      <c r="J1280" s="21">
        <v>0.379318712592063</v>
      </c>
      <c r="K1280" s="22">
        <v>0.345668020488545</v>
      </c>
      <c r="L1280" s="20">
        <f t="shared" si="113"/>
        <v>3937.707555418206</v>
      </c>
      <c r="M1280" s="25">
        <f t="shared" si="114"/>
        <v>3588.3797206915856</v>
      </c>
    </row>
    <row r="1281" spans="1:13" s="23" customFormat="1" ht="14.25" customHeight="1">
      <c r="A1281" s="24" t="s">
        <v>532</v>
      </c>
      <c r="B1281" s="24" t="s">
        <v>533</v>
      </c>
      <c r="C1281" s="24" t="s">
        <v>1037</v>
      </c>
      <c r="D1281" s="18">
        <v>132544</v>
      </c>
      <c r="E1281" s="19">
        <v>124063</v>
      </c>
      <c r="F1281" s="20">
        <v>7341698.41</v>
      </c>
      <c r="G1281" s="19">
        <v>7315624.27</v>
      </c>
      <c r="H1281" s="20">
        <v>397632</v>
      </c>
      <c r="I1281" s="11">
        <v>372189</v>
      </c>
      <c r="J1281" s="21">
        <v>0.105898971986033</v>
      </c>
      <c r="K1281" s="22">
        <v>0.0982259051192846</v>
      </c>
      <c r="L1281" s="20">
        <f t="shared" si="113"/>
        <v>1099.3372281870086</v>
      </c>
      <c r="M1281" s="25">
        <f t="shared" si="114"/>
        <v>1019.6831210432935</v>
      </c>
    </row>
    <row r="1282" spans="1:13" s="23" customFormat="1" ht="14.25" customHeight="1">
      <c r="A1282" s="17" t="s">
        <v>534</v>
      </c>
      <c r="B1282" s="17" t="s">
        <v>535</v>
      </c>
      <c r="C1282" s="17" t="s">
        <v>988</v>
      </c>
      <c r="D1282" s="18">
        <v>1918349</v>
      </c>
      <c r="E1282" s="19">
        <v>1811983</v>
      </c>
      <c r="F1282" s="20">
        <v>360431558.82</v>
      </c>
      <c r="G1282" s="19">
        <v>324807142.2</v>
      </c>
      <c r="H1282" s="20">
        <v>62633766</v>
      </c>
      <c r="I1282" s="11">
        <v>60256719</v>
      </c>
      <c r="J1282" s="21">
        <v>16.6808793834846</v>
      </c>
      <c r="K1282" s="22">
        <v>15.902594550869</v>
      </c>
      <c r="L1282" s="20">
        <f t="shared" si="113"/>
        <v>173164.20887995366</v>
      </c>
      <c r="M1282" s="25">
        <f t="shared" si="114"/>
        <v>165084.8340325711</v>
      </c>
    </row>
    <row r="1283" spans="1:13" s="23" customFormat="1" ht="14.25" customHeight="1">
      <c r="A1283" s="17" t="s">
        <v>536</v>
      </c>
      <c r="B1283" s="17" t="s">
        <v>537</v>
      </c>
      <c r="C1283" s="17" t="s">
        <v>988</v>
      </c>
      <c r="D1283" s="18">
        <v>615190</v>
      </c>
      <c r="E1283" s="19">
        <v>668723</v>
      </c>
      <c r="F1283" s="20">
        <v>189223665.39</v>
      </c>
      <c r="G1283" s="19">
        <v>202109563.09</v>
      </c>
      <c r="H1283" s="20">
        <v>29297559</v>
      </c>
      <c r="I1283" s="11">
        <v>33192034</v>
      </c>
      <c r="J1283" s="21">
        <v>7.80264510854295</v>
      </c>
      <c r="K1283" s="22">
        <v>8.75984401043575</v>
      </c>
      <c r="L1283" s="20">
        <f t="shared" si="113"/>
        <v>80999.25887178436</v>
      </c>
      <c r="M1283" s="25">
        <f t="shared" si="114"/>
        <v>90935.94067233351</v>
      </c>
    </row>
    <row r="1284" spans="1:13" s="23" customFormat="1" ht="14.25" customHeight="1">
      <c r="A1284" s="24" t="s">
        <v>538</v>
      </c>
      <c r="B1284" s="24" t="s">
        <v>539</v>
      </c>
      <c r="C1284" s="24" t="s">
        <v>988</v>
      </c>
      <c r="D1284" s="18">
        <v>18902</v>
      </c>
      <c r="E1284" s="19">
        <v>17652</v>
      </c>
      <c r="F1284" s="20">
        <v>1049558.5</v>
      </c>
      <c r="G1284" s="19">
        <v>991253.37</v>
      </c>
      <c r="H1284" s="20">
        <v>126012.0732</v>
      </c>
      <c r="I1284" s="11">
        <v>117678.8232</v>
      </c>
      <c r="J1284" s="21">
        <v>0.0335600480084821</v>
      </c>
      <c r="K1284" s="22">
        <v>0.0310570944390948</v>
      </c>
      <c r="L1284" s="20">
        <f t="shared" si="113"/>
        <v>348.38685837605266</v>
      </c>
      <c r="M1284" s="25">
        <f t="shared" si="114"/>
        <v>322.40369737224313</v>
      </c>
    </row>
    <row r="1285" spans="1:13" s="23" customFormat="1" ht="14.25" customHeight="1">
      <c r="A1285" s="17" t="s">
        <v>540</v>
      </c>
      <c r="B1285" s="17" t="s">
        <v>541</v>
      </c>
      <c r="C1285" s="17" t="s">
        <v>988</v>
      </c>
      <c r="D1285" s="18">
        <v>572696</v>
      </c>
      <c r="E1285" s="19">
        <v>421278</v>
      </c>
      <c r="F1285" s="20">
        <v>105720952.22</v>
      </c>
      <c r="G1285" s="19">
        <v>91087150.39</v>
      </c>
      <c r="H1285" s="20">
        <v>17921987</v>
      </c>
      <c r="I1285" s="11">
        <v>14819173</v>
      </c>
      <c r="J1285" s="21">
        <v>4.77305649255354</v>
      </c>
      <c r="K1285" s="22">
        <v>3.91098791486117</v>
      </c>
      <c r="L1285" s="20">
        <f t="shared" si="113"/>
        <v>49549.09944919829</v>
      </c>
      <c r="M1285" s="25">
        <f t="shared" si="114"/>
        <v>40599.96554417381</v>
      </c>
    </row>
    <row r="1286" spans="1:13" s="23" customFormat="1" ht="14.25" customHeight="1">
      <c r="A1286" s="24" t="s">
        <v>542</v>
      </c>
      <c r="B1286" s="24" t="s">
        <v>543</v>
      </c>
      <c r="C1286" s="24" t="s">
        <v>988</v>
      </c>
      <c r="D1286" s="18">
        <v>140485</v>
      </c>
      <c r="E1286" s="19">
        <v>48738</v>
      </c>
      <c r="F1286" s="20">
        <v>16526874.43</v>
      </c>
      <c r="G1286" s="19">
        <v>6911682.27</v>
      </c>
      <c r="H1286" s="20">
        <v>2332685</v>
      </c>
      <c r="I1286" s="11">
        <v>1069975</v>
      </c>
      <c r="J1286" s="21">
        <v>0.621250159613008</v>
      </c>
      <c r="K1286" s="22">
        <v>0.282381432095002</v>
      </c>
      <c r="L1286" s="20">
        <f t="shared" si="113"/>
        <v>6449.197906942636</v>
      </c>
      <c r="M1286" s="25">
        <f t="shared" si="114"/>
        <v>2931.4016465782156</v>
      </c>
    </row>
    <row r="1287" spans="1:13" s="23" customFormat="1" ht="14.25" customHeight="1">
      <c r="A1287" s="17" t="s">
        <v>544</v>
      </c>
      <c r="B1287" s="17" t="s">
        <v>545</v>
      </c>
      <c r="C1287" s="17" t="s">
        <v>988</v>
      </c>
      <c r="D1287" s="18">
        <v>549012</v>
      </c>
      <c r="E1287" s="19">
        <v>633818</v>
      </c>
      <c r="F1287" s="20">
        <v>127007896.04</v>
      </c>
      <c r="G1287" s="19">
        <v>153581501.93</v>
      </c>
      <c r="H1287" s="20">
        <v>15175332</v>
      </c>
      <c r="I1287" s="11">
        <v>19788396</v>
      </c>
      <c r="J1287" s="21">
        <v>4.04155615832416</v>
      </c>
      <c r="K1287" s="22">
        <v>5.22243566563985</v>
      </c>
      <c r="L1287" s="20">
        <f t="shared" si="113"/>
        <v>41955.3944795631</v>
      </c>
      <c r="M1287" s="25">
        <f t="shared" si="114"/>
        <v>54214.10464500728</v>
      </c>
    </row>
    <row r="1288" spans="1:13" s="23" customFormat="1" ht="14.25" customHeight="1">
      <c r="A1288" s="17" t="s">
        <v>546</v>
      </c>
      <c r="B1288" s="17" t="s">
        <v>547</v>
      </c>
      <c r="C1288" s="17" t="s">
        <v>1008</v>
      </c>
      <c r="D1288" s="18">
        <v>417</v>
      </c>
      <c r="E1288" s="19">
        <v>507</v>
      </c>
      <c r="F1288" s="20">
        <v>11619298.94</v>
      </c>
      <c r="G1288" s="19">
        <v>13514885.73</v>
      </c>
      <c r="H1288" s="20">
        <v>625.5</v>
      </c>
      <c r="I1288" s="11">
        <v>760.5</v>
      </c>
      <c r="J1288" s="21">
        <v>0.000166585704815668</v>
      </c>
      <c r="K1288" s="22">
        <v>0.000200706632499123</v>
      </c>
      <c r="L1288" s="20">
        <f t="shared" si="113"/>
        <v>1.7293262016914495</v>
      </c>
      <c r="M1288" s="25">
        <f t="shared" si="114"/>
        <v>2.083535551973396</v>
      </c>
    </row>
    <row r="1289" spans="1:13" s="23" customFormat="1" ht="14.25" customHeight="1">
      <c r="A1289" s="24" t="s">
        <v>548</v>
      </c>
      <c r="B1289" s="24" t="s">
        <v>549</v>
      </c>
      <c r="C1289" s="24" t="s">
        <v>1008</v>
      </c>
      <c r="D1289" s="18">
        <v>416</v>
      </c>
      <c r="E1289" s="19">
        <v>359</v>
      </c>
      <c r="F1289" s="20">
        <v>4140891.96</v>
      </c>
      <c r="G1289" s="19">
        <v>3349156.97</v>
      </c>
      <c r="H1289" s="20"/>
      <c r="I1289" s="11"/>
      <c r="J1289" s="21"/>
      <c r="K1289" s="22"/>
      <c r="L1289" s="20"/>
      <c r="M1289" s="25"/>
    </row>
    <row r="1290" spans="1:13" s="23" customFormat="1" ht="14.25" customHeight="1">
      <c r="A1290" s="17" t="s">
        <v>550</v>
      </c>
      <c r="B1290" s="17" t="s">
        <v>2057</v>
      </c>
      <c r="C1290" s="17" t="s">
        <v>551</v>
      </c>
      <c r="D1290" s="18">
        <v>38450</v>
      </c>
      <c r="E1290" s="19">
        <v>36984</v>
      </c>
      <c r="F1290" s="20">
        <v>1475408.11</v>
      </c>
      <c r="G1290" s="19">
        <v>1494725.17</v>
      </c>
      <c r="H1290" s="20"/>
      <c r="I1290" s="11"/>
      <c r="J1290" s="21"/>
      <c r="K1290" s="22"/>
      <c r="L1290" s="20"/>
      <c r="M1290" s="25"/>
    </row>
    <row r="1291" spans="1:13" s="23" customFormat="1" ht="14.25" customHeight="1">
      <c r="A1291" s="24" t="s">
        <v>552</v>
      </c>
      <c r="B1291" s="24" t="s">
        <v>2055</v>
      </c>
      <c r="C1291" s="24" t="s">
        <v>551</v>
      </c>
      <c r="D1291" s="18">
        <v>79846</v>
      </c>
      <c r="E1291" s="19">
        <v>95822</v>
      </c>
      <c r="F1291" s="20">
        <v>6290790.18</v>
      </c>
      <c r="G1291" s="19">
        <v>6649632.51</v>
      </c>
      <c r="H1291" s="20"/>
      <c r="I1291" s="11"/>
      <c r="J1291" s="21"/>
      <c r="K1291" s="22"/>
      <c r="L1291" s="20"/>
      <c r="M1291" s="25"/>
    </row>
    <row r="1292" spans="1:13" s="23" customFormat="1" ht="14.25" customHeight="1">
      <c r="A1292" s="17" t="s">
        <v>553</v>
      </c>
      <c r="B1292" s="17" t="s">
        <v>554</v>
      </c>
      <c r="C1292" s="17" t="s">
        <v>551</v>
      </c>
      <c r="D1292" s="18">
        <v>20769</v>
      </c>
      <c r="E1292" s="19">
        <v>24530</v>
      </c>
      <c r="F1292" s="20">
        <v>2471181.17</v>
      </c>
      <c r="G1292" s="19">
        <v>3098671.92</v>
      </c>
      <c r="H1292" s="20"/>
      <c r="I1292" s="11"/>
      <c r="J1292" s="21"/>
      <c r="K1292" s="22"/>
      <c r="L1292" s="20"/>
      <c r="M1292" s="25"/>
    </row>
    <row r="1293" spans="1:13" s="23" customFormat="1" ht="14.25" customHeight="1">
      <c r="A1293" s="17" t="s">
        <v>555</v>
      </c>
      <c r="B1293" s="17" t="s">
        <v>556</v>
      </c>
      <c r="C1293" s="17" t="s">
        <v>551</v>
      </c>
      <c r="D1293" s="18">
        <v>134304</v>
      </c>
      <c r="E1293" s="19">
        <v>117901</v>
      </c>
      <c r="F1293" s="20">
        <v>4694410.56</v>
      </c>
      <c r="G1293" s="19">
        <v>4378928.16</v>
      </c>
      <c r="H1293" s="20"/>
      <c r="I1293" s="11"/>
      <c r="J1293" s="21"/>
      <c r="K1293" s="22"/>
      <c r="L1293" s="20"/>
      <c r="M1293" s="25"/>
    </row>
    <row r="1294" spans="1:13" s="23" customFormat="1" ht="14.25" customHeight="1">
      <c r="A1294" s="24" t="s">
        <v>557</v>
      </c>
      <c r="B1294" s="24" t="s">
        <v>558</v>
      </c>
      <c r="C1294" s="24" t="s">
        <v>551</v>
      </c>
      <c r="D1294" s="18">
        <v>49477</v>
      </c>
      <c r="E1294" s="19">
        <v>65458</v>
      </c>
      <c r="F1294" s="20">
        <v>3122113.97</v>
      </c>
      <c r="G1294" s="19">
        <v>4350088.89</v>
      </c>
      <c r="H1294" s="20"/>
      <c r="I1294" s="11"/>
      <c r="J1294" s="21"/>
      <c r="K1294" s="22"/>
      <c r="L1294" s="20"/>
      <c r="M1294" s="25"/>
    </row>
    <row r="1295" spans="1:13" s="23" customFormat="1" ht="14.25" customHeight="1">
      <c r="A1295" s="17" t="s">
        <v>559</v>
      </c>
      <c r="B1295" s="17" t="s">
        <v>560</v>
      </c>
      <c r="C1295" s="17" t="s">
        <v>551</v>
      </c>
      <c r="D1295" s="18">
        <v>302352</v>
      </c>
      <c r="E1295" s="19">
        <v>241370</v>
      </c>
      <c r="F1295" s="20">
        <v>9565427.54</v>
      </c>
      <c r="G1295" s="19">
        <v>8108884.52</v>
      </c>
      <c r="H1295" s="20"/>
      <c r="I1295" s="11"/>
      <c r="J1295" s="21"/>
      <c r="K1295" s="22"/>
      <c r="L1295" s="20"/>
      <c r="M1295" s="25"/>
    </row>
    <row r="1296" spans="1:13" s="23" customFormat="1" ht="14.25" customHeight="1">
      <c r="A1296" s="24" t="s">
        <v>561</v>
      </c>
      <c r="B1296" s="24" t="s">
        <v>562</v>
      </c>
      <c r="C1296" s="24" t="s">
        <v>551</v>
      </c>
      <c r="D1296" s="18">
        <v>24151</v>
      </c>
      <c r="E1296" s="19">
        <v>9492</v>
      </c>
      <c r="F1296" s="20">
        <v>920558.49</v>
      </c>
      <c r="G1296" s="19">
        <v>384136.87</v>
      </c>
      <c r="H1296" s="20"/>
      <c r="I1296" s="11"/>
      <c r="J1296" s="21"/>
      <c r="K1296" s="22"/>
      <c r="L1296" s="20"/>
      <c r="M1296" s="25"/>
    </row>
    <row r="1297" spans="1:13" s="23" customFormat="1" ht="14.25" customHeight="1">
      <c r="A1297" s="17" t="s">
        <v>563</v>
      </c>
      <c r="B1297" s="17" t="s">
        <v>1680</v>
      </c>
      <c r="C1297" s="17" t="s">
        <v>551</v>
      </c>
      <c r="D1297" s="18">
        <v>10424</v>
      </c>
      <c r="E1297" s="19">
        <v>7769</v>
      </c>
      <c r="F1297" s="20">
        <v>3902643.34</v>
      </c>
      <c r="G1297" s="19">
        <v>2911830.6</v>
      </c>
      <c r="H1297" s="20"/>
      <c r="I1297" s="11"/>
      <c r="J1297" s="21"/>
      <c r="K1297" s="22"/>
      <c r="L1297" s="20"/>
      <c r="M1297" s="25"/>
    </row>
    <row r="1298" spans="1:13" s="23" customFormat="1" ht="14.25" customHeight="1">
      <c r="A1298" s="17" t="s">
        <v>564</v>
      </c>
      <c r="B1298" s="17" t="s">
        <v>2114</v>
      </c>
      <c r="C1298" s="17" t="s">
        <v>551</v>
      </c>
      <c r="D1298" s="18">
        <v>910</v>
      </c>
      <c r="E1298" s="19">
        <v>5211</v>
      </c>
      <c r="F1298" s="20">
        <v>349448.6</v>
      </c>
      <c r="G1298" s="19">
        <v>2063370.86</v>
      </c>
      <c r="H1298" s="20"/>
      <c r="I1298" s="11"/>
      <c r="J1298" s="21"/>
      <c r="K1298" s="22"/>
      <c r="L1298" s="20"/>
      <c r="M1298" s="25"/>
    </row>
    <row r="1299" spans="1:13" s="23" customFormat="1" ht="14.25" customHeight="1">
      <c r="A1299" s="24" t="s">
        <v>565</v>
      </c>
      <c r="B1299" s="24" t="s">
        <v>2063</v>
      </c>
      <c r="C1299" s="24" t="s">
        <v>566</v>
      </c>
      <c r="D1299" s="18">
        <v>1054</v>
      </c>
      <c r="E1299" s="19">
        <v>3313</v>
      </c>
      <c r="F1299" s="20">
        <v>142309.95</v>
      </c>
      <c r="G1299" s="19">
        <v>474752.9</v>
      </c>
      <c r="H1299" s="20"/>
      <c r="I1299" s="11"/>
      <c r="J1299" s="21"/>
      <c r="K1299" s="22"/>
      <c r="L1299" s="20"/>
      <c r="M1299" s="25"/>
    </row>
    <row r="1300" spans="1:13" s="23" customFormat="1" ht="14.25" customHeight="1">
      <c r="A1300" s="17" t="s">
        <v>565</v>
      </c>
      <c r="B1300" s="17" t="s">
        <v>2063</v>
      </c>
      <c r="C1300" s="17" t="s">
        <v>551</v>
      </c>
      <c r="D1300" s="18">
        <v>72191</v>
      </c>
      <c r="E1300" s="19">
        <v>74221</v>
      </c>
      <c r="F1300" s="20">
        <v>9335868.94</v>
      </c>
      <c r="G1300" s="19">
        <v>9051346.21</v>
      </c>
      <c r="H1300" s="20"/>
      <c r="I1300" s="11"/>
      <c r="J1300" s="21"/>
      <c r="K1300" s="22"/>
      <c r="L1300" s="20"/>
      <c r="M1300" s="25"/>
    </row>
    <row r="1301" spans="1:13" s="23" customFormat="1" ht="14.25" customHeight="1">
      <c r="A1301" s="24" t="s">
        <v>567</v>
      </c>
      <c r="B1301" s="24" t="s">
        <v>568</v>
      </c>
      <c r="C1301" s="24" t="s">
        <v>551</v>
      </c>
      <c r="D1301" s="18">
        <v>2738</v>
      </c>
      <c r="E1301" s="19">
        <v>2876</v>
      </c>
      <c r="F1301" s="20">
        <v>423800.09</v>
      </c>
      <c r="G1301" s="19">
        <v>472891.8</v>
      </c>
      <c r="H1301" s="20"/>
      <c r="I1301" s="11"/>
      <c r="J1301" s="21"/>
      <c r="K1301" s="22"/>
      <c r="L1301" s="20"/>
      <c r="M1301" s="25"/>
    </row>
    <row r="1302" spans="1:13" s="23" customFormat="1" ht="14.25" customHeight="1">
      <c r="A1302" s="17" t="s">
        <v>569</v>
      </c>
      <c r="B1302" s="17" t="s">
        <v>2071</v>
      </c>
      <c r="C1302" s="17" t="s">
        <v>551</v>
      </c>
      <c r="D1302" s="18">
        <v>5463</v>
      </c>
      <c r="E1302" s="19">
        <v>8216</v>
      </c>
      <c r="F1302" s="20">
        <v>1287456.16</v>
      </c>
      <c r="G1302" s="19">
        <v>2007504.49</v>
      </c>
      <c r="H1302" s="20"/>
      <c r="I1302" s="11"/>
      <c r="J1302" s="21"/>
      <c r="K1302" s="22"/>
      <c r="L1302" s="20"/>
      <c r="M1302" s="25"/>
    </row>
    <row r="1303" spans="1:13" s="23" customFormat="1" ht="14.25" customHeight="1">
      <c r="A1303" s="17" t="s">
        <v>570</v>
      </c>
      <c r="B1303" s="17" t="s">
        <v>996</v>
      </c>
      <c r="C1303" s="17" t="s">
        <v>551</v>
      </c>
      <c r="D1303" s="18">
        <v>97693</v>
      </c>
      <c r="E1303" s="19">
        <v>95724</v>
      </c>
      <c r="F1303" s="20">
        <v>2504576.38</v>
      </c>
      <c r="G1303" s="19">
        <v>2659435.46</v>
      </c>
      <c r="H1303" s="20"/>
      <c r="I1303" s="11"/>
      <c r="J1303" s="21"/>
      <c r="K1303" s="22"/>
      <c r="L1303" s="20"/>
      <c r="M1303" s="25"/>
    </row>
    <row r="1304" spans="1:13" s="23" customFormat="1" ht="14.25" customHeight="1">
      <c r="A1304" s="24" t="s">
        <v>571</v>
      </c>
      <c r="B1304" s="24" t="s">
        <v>1690</v>
      </c>
      <c r="C1304" s="24" t="s">
        <v>551</v>
      </c>
      <c r="D1304" s="18">
        <v>133834</v>
      </c>
      <c r="E1304" s="19">
        <v>111958</v>
      </c>
      <c r="F1304" s="20">
        <v>4183277.69</v>
      </c>
      <c r="G1304" s="19">
        <v>3718828.83</v>
      </c>
      <c r="H1304" s="20"/>
      <c r="I1304" s="11"/>
      <c r="J1304" s="21"/>
      <c r="K1304" s="22"/>
      <c r="L1304" s="20"/>
      <c r="M1304" s="25"/>
    </row>
    <row r="1305" spans="1:13" s="23" customFormat="1" ht="14.25" customHeight="1">
      <c r="A1305" s="17" t="s">
        <v>873</v>
      </c>
      <c r="B1305" s="17" t="s">
        <v>874</v>
      </c>
      <c r="C1305" s="17" t="s">
        <v>551</v>
      </c>
      <c r="D1305" s="18">
        <v>7959</v>
      </c>
      <c r="E1305" s="19"/>
      <c r="F1305" s="20">
        <v>469031.99</v>
      </c>
      <c r="G1305" s="19"/>
      <c r="H1305" s="20"/>
      <c r="I1305" s="11"/>
      <c r="J1305" s="21"/>
      <c r="K1305" s="22"/>
      <c r="L1305" s="20"/>
      <c r="M1305" s="25"/>
    </row>
    <row r="1306" spans="1:13" s="23" customFormat="1" ht="14.25" customHeight="1">
      <c r="A1306" s="24" t="s">
        <v>572</v>
      </c>
      <c r="B1306" s="24" t="s">
        <v>1723</v>
      </c>
      <c r="C1306" s="24" t="s">
        <v>551</v>
      </c>
      <c r="D1306" s="18">
        <v>61766</v>
      </c>
      <c r="E1306" s="19">
        <v>56483</v>
      </c>
      <c r="F1306" s="20">
        <v>6045170.51</v>
      </c>
      <c r="G1306" s="19">
        <v>5785774.58</v>
      </c>
      <c r="H1306" s="20"/>
      <c r="I1306" s="11"/>
      <c r="J1306" s="21"/>
      <c r="K1306" s="22"/>
      <c r="L1306" s="20"/>
      <c r="M1306" s="25"/>
    </row>
    <row r="1307" spans="1:13" s="23" customFormat="1" ht="14.25" customHeight="1">
      <c r="A1307" s="17" t="s">
        <v>573</v>
      </c>
      <c r="B1307" s="17" t="s">
        <v>574</v>
      </c>
      <c r="C1307" s="17" t="s">
        <v>551</v>
      </c>
      <c r="D1307" s="18">
        <v>101255</v>
      </c>
      <c r="E1307" s="19">
        <v>101282</v>
      </c>
      <c r="F1307" s="20">
        <v>7985013.98</v>
      </c>
      <c r="G1307" s="19">
        <v>7531797.97</v>
      </c>
      <c r="H1307" s="20"/>
      <c r="I1307" s="11"/>
      <c r="J1307" s="21"/>
      <c r="K1307" s="22"/>
      <c r="L1307" s="20"/>
      <c r="M1307" s="25"/>
    </row>
    <row r="1308" spans="1:13" s="23" customFormat="1" ht="14.25" customHeight="1">
      <c r="A1308" s="17" t="s">
        <v>575</v>
      </c>
      <c r="B1308" s="17" t="s">
        <v>2441</v>
      </c>
      <c r="C1308" s="17" t="s">
        <v>551</v>
      </c>
      <c r="D1308" s="18">
        <v>38659</v>
      </c>
      <c r="E1308" s="19">
        <v>43199</v>
      </c>
      <c r="F1308" s="20">
        <v>3942949.2</v>
      </c>
      <c r="G1308" s="19">
        <v>4218796.33</v>
      </c>
      <c r="H1308" s="20"/>
      <c r="I1308" s="11"/>
      <c r="J1308" s="21"/>
      <c r="K1308" s="22"/>
      <c r="L1308" s="20"/>
      <c r="M1308" s="25"/>
    </row>
    <row r="1309" spans="1:13" s="23" customFormat="1" ht="14.25" customHeight="1">
      <c r="A1309" s="24" t="s">
        <v>576</v>
      </c>
      <c r="B1309" s="24" t="s">
        <v>2443</v>
      </c>
      <c r="C1309" s="24" t="s">
        <v>551</v>
      </c>
      <c r="D1309" s="18">
        <v>30547</v>
      </c>
      <c r="E1309" s="19">
        <v>29015</v>
      </c>
      <c r="F1309" s="20">
        <v>4687016.83</v>
      </c>
      <c r="G1309" s="19">
        <v>4727780.92</v>
      </c>
      <c r="H1309" s="20"/>
      <c r="I1309" s="11"/>
      <c r="J1309" s="21"/>
      <c r="K1309" s="22"/>
      <c r="L1309" s="20"/>
      <c r="M1309" s="25"/>
    </row>
    <row r="1310" spans="1:13" s="23" customFormat="1" ht="14.25" customHeight="1">
      <c r="A1310" s="17" t="s">
        <v>577</v>
      </c>
      <c r="B1310" s="17" t="s">
        <v>578</v>
      </c>
      <c r="C1310" s="17" t="s">
        <v>551</v>
      </c>
      <c r="D1310" s="18">
        <v>723</v>
      </c>
      <c r="E1310" s="19">
        <v>679</v>
      </c>
      <c r="F1310" s="20">
        <v>53234.91</v>
      </c>
      <c r="G1310" s="19">
        <v>53295.03</v>
      </c>
      <c r="H1310" s="20"/>
      <c r="I1310" s="11"/>
      <c r="J1310" s="21"/>
      <c r="K1310" s="22"/>
      <c r="L1310" s="20"/>
      <c r="M1310" s="25"/>
    </row>
    <row r="1311" spans="1:13" s="23" customFormat="1" ht="14.25" customHeight="1">
      <c r="A1311" s="24" t="s">
        <v>579</v>
      </c>
      <c r="B1311" s="24" t="s">
        <v>580</v>
      </c>
      <c r="C1311" s="24" t="s">
        <v>551</v>
      </c>
      <c r="D1311" s="18">
        <v>578917</v>
      </c>
      <c r="E1311" s="19">
        <v>631884</v>
      </c>
      <c r="F1311" s="20">
        <v>39543839.93</v>
      </c>
      <c r="G1311" s="19">
        <v>40974638.62</v>
      </c>
      <c r="H1311" s="20"/>
      <c r="I1311" s="11"/>
      <c r="J1311" s="21"/>
      <c r="K1311" s="22"/>
      <c r="L1311" s="20"/>
      <c r="M1311" s="25"/>
    </row>
    <row r="1312" spans="1:13" s="23" customFormat="1" ht="14.25" customHeight="1">
      <c r="A1312" s="17" t="s">
        <v>875</v>
      </c>
      <c r="B1312" s="17" t="s">
        <v>658</v>
      </c>
      <c r="C1312" s="17" t="s">
        <v>551</v>
      </c>
      <c r="D1312" s="18">
        <v>6</v>
      </c>
      <c r="E1312" s="19"/>
      <c r="F1312" s="20">
        <v>516.52</v>
      </c>
      <c r="G1312" s="19"/>
      <c r="H1312" s="20"/>
      <c r="I1312" s="11"/>
      <c r="J1312" s="21"/>
      <c r="K1312" s="22"/>
      <c r="L1312" s="20"/>
      <c r="M1312" s="25"/>
    </row>
    <row r="1313" spans="1:13" s="23" customFormat="1" ht="14.25" customHeight="1">
      <c r="A1313" s="17" t="s">
        <v>876</v>
      </c>
      <c r="B1313" s="17" t="s">
        <v>877</v>
      </c>
      <c r="C1313" s="17" t="s">
        <v>551</v>
      </c>
      <c r="D1313" s="18">
        <v>613</v>
      </c>
      <c r="E1313" s="19"/>
      <c r="F1313" s="20">
        <v>72981.17</v>
      </c>
      <c r="G1313" s="19"/>
      <c r="H1313" s="20"/>
      <c r="I1313" s="11"/>
      <c r="J1313" s="21"/>
      <c r="K1313" s="22"/>
      <c r="L1313" s="20"/>
      <c r="M1313" s="25"/>
    </row>
    <row r="1314" spans="1:13" s="23" customFormat="1" ht="14.25" customHeight="1">
      <c r="A1314" s="24" t="s">
        <v>581</v>
      </c>
      <c r="B1314" s="24" t="s">
        <v>582</v>
      </c>
      <c r="C1314" s="24" t="s">
        <v>551</v>
      </c>
      <c r="D1314" s="18">
        <v>9264</v>
      </c>
      <c r="E1314" s="19">
        <v>7479</v>
      </c>
      <c r="F1314" s="20">
        <v>922075.6</v>
      </c>
      <c r="G1314" s="19">
        <v>733933.3</v>
      </c>
      <c r="H1314" s="20"/>
      <c r="I1314" s="11"/>
      <c r="J1314" s="21"/>
      <c r="K1314" s="22"/>
      <c r="L1314" s="20"/>
      <c r="M1314" s="25"/>
    </row>
    <row r="1315" spans="1:13" s="23" customFormat="1" ht="14.25" customHeight="1">
      <c r="A1315" s="17" t="s">
        <v>583</v>
      </c>
      <c r="B1315" s="17" t="s">
        <v>584</v>
      </c>
      <c r="C1315" s="17" t="s">
        <v>551</v>
      </c>
      <c r="D1315" s="18">
        <v>31060</v>
      </c>
      <c r="E1315" s="19">
        <v>36329</v>
      </c>
      <c r="F1315" s="20">
        <v>11367691.59</v>
      </c>
      <c r="G1315" s="19">
        <v>12839687.63</v>
      </c>
      <c r="H1315" s="20">
        <v>776500</v>
      </c>
      <c r="I1315" s="11">
        <v>908225</v>
      </c>
      <c r="J1315" s="21">
        <v>0.206800639151665</v>
      </c>
      <c r="K1315" s="22">
        <v>0.239693335044728</v>
      </c>
      <c r="L1315" s="20">
        <f aca="true" t="shared" si="115" ref="L1315:M1317">J1315*10381</f>
        <v>2146.7974350334343</v>
      </c>
      <c r="M1315" s="25">
        <f t="shared" si="115"/>
        <v>2488.2565110993214</v>
      </c>
    </row>
    <row r="1316" spans="1:13" s="23" customFormat="1" ht="14.25" customHeight="1">
      <c r="A1316" s="24" t="s">
        <v>585</v>
      </c>
      <c r="B1316" s="24" t="s">
        <v>586</v>
      </c>
      <c r="C1316" s="24" t="s">
        <v>551</v>
      </c>
      <c r="D1316" s="18">
        <v>61401</v>
      </c>
      <c r="E1316" s="19">
        <v>48616</v>
      </c>
      <c r="F1316" s="20">
        <v>4660796.18</v>
      </c>
      <c r="G1316" s="19">
        <v>3337735.55</v>
      </c>
      <c r="H1316" s="20">
        <v>1603025</v>
      </c>
      <c r="I1316" s="11">
        <v>1155787.5</v>
      </c>
      <c r="J1316" s="21">
        <v>0.426924139827556</v>
      </c>
      <c r="K1316" s="22">
        <v>0.305028556225614</v>
      </c>
      <c r="L1316" s="20">
        <f t="shared" si="115"/>
        <v>4431.899495549859</v>
      </c>
      <c r="M1316" s="25">
        <f t="shared" si="115"/>
        <v>3166.501442178099</v>
      </c>
    </row>
    <row r="1317" spans="1:13" s="23" customFormat="1" ht="14.25" customHeight="1">
      <c r="A1317" s="17" t="s">
        <v>587</v>
      </c>
      <c r="B1317" s="17" t="s">
        <v>588</v>
      </c>
      <c r="C1317" s="17" t="s">
        <v>551</v>
      </c>
      <c r="D1317" s="18">
        <v>388</v>
      </c>
      <c r="E1317" s="19">
        <v>345</v>
      </c>
      <c r="F1317" s="20">
        <v>799209.37</v>
      </c>
      <c r="G1317" s="19">
        <v>582027.34</v>
      </c>
      <c r="H1317" s="20">
        <v>17460</v>
      </c>
      <c r="I1317" s="11">
        <v>15525</v>
      </c>
      <c r="J1317" s="21">
        <v>0.00465001823514239</v>
      </c>
      <c r="K1317" s="22">
        <v>0.00409726557468623</v>
      </c>
      <c r="L1317" s="20">
        <f t="shared" si="115"/>
        <v>48.271839299013145</v>
      </c>
      <c r="M1317" s="25">
        <f t="shared" si="115"/>
        <v>42.533713930817754</v>
      </c>
    </row>
    <row r="1318" spans="1:13" s="23" customFormat="1" ht="14.25" customHeight="1">
      <c r="A1318" s="17" t="s">
        <v>589</v>
      </c>
      <c r="B1318" s="17" t="s">
        <v>590</v>
      </c>
      <c r="C1318" s="17" t="s">
        <v>551</v>
      </c>
      <c r="D1318" s="18">
        <v>22853</v>
      </c>
      <c r="E1318" s="19">
        <v>19249</v>
      </c>
      <c r="F1318" s="20">
        <v>3746252.05</v>
      </c>
      <c r="G1318" s="19">
        <v>3238726.28</v>
      </c>
      <c r="H1318" s="20"/>
      <c r="I1318" s="11"/>
      <c r="J1318" s="21"/>
      <c r="K1318" s="22"/>
      <c r="L1318" s="20"/>
      <c r="M1318" s="25"/>
    </row>
    <row r="1319" spans="1:13" s="23" customFormat="1" ht="14.25" customHeight="1">
      <c r="A1319" s="24" t="s">
        <v>591</v>
      </c>
      <c r="B1319" s="24" t="s">
        <v>592</v>
      </c>
      <c r="C1319" s="24" t="s">
        <v>988</v>
      </c>
      <c r="D1319" s="18">
        <v>51129</v>
      </c>
      <c r="E1319" s="19">
        <v>34375</v>
      </c>
      <c r="F1319" s="20">
        <v>2239550.91</v>
      </c>
      <c r="G1319" s="19">
        <v>1600500</v>
      </c>
      <c r="H1319" s="20">
        <v>340856.5914</v>
      </c>
      <c r="I1319" s="11">
        <v>229164.375</v>
      </c>
      <c r="J1319" s="21">
        <v>0.0907783141797525</v>
      </c>
      <c r="K1319" s="22">
        <v>0.0604796975608365</v>
      </c>
      <c r="L1319" s="20">
        <f aca="true" t="shared" si="116" ref="L1319:M1325">J1319*10381</f>
        <v>942.3696795000108</v>
      </c>
      <c r="M1319" s="25">
        <f t="shared" si="116"/>
        <v>627.8397403790437</v>
      </c>
    </row>
    <row r="1320" spans="1:13" s="23" customFormat="1" ht="14.25" customHeight="1">
      <c r="A1320" s="17" t="s">
        <v>593</v>
      </c>
      <c r="B1320" s="17" t="s">
        <v>594</v>
      </c>
      <c r="C1320" s="17" t="s">
        <v>551</v>
      </c>
      <c r="D1320" s="18">
        <v>28527</v>
      </c>
      <c r="E1320" s="19">
        <v>23531</v>
      </c>
      <c r="F1320" s="20">
        <v>12903398.69</v>
      </c>
      <c r="G1320" s="19">
        <v>11123844.5</v>
      </c>
      <c r="H1320" s="20">
        <v>475448.0982</v>
      </c>
      <c r="I1320" s="11">
        <v>392181.7646</v>
      </c>
      <c r="J1320" s="21">
        <v>0.126623271849586</v>
      </c>
      <c r="K1320" s="22">
        <v>0.103502276529165</v>
      </c>
      <c r="L1320" s="20">
        <f t="shared" si="116"/>
        <v>1314.4761850705522</v>
      </c>
      <c r="M1320" s="25">
        <f t="shared" si="116"/>
        <v>1074.457132649262</v>
      </c>
    </row>
    <row r="1321" spans="1:13" s="23" customFormat="1" ht="14.25" customHeight="1">
      <c r="A1321" s="24" t="s">
        <v>595</v>
      </c>
      <c r="B1321" s="24" t="s">
        <v>596</v>
      </c>
      <c r="C1321" s="24" t="s">
        <v>551</v>
      </c>
      <c r="D1321" s="18">
        <v>282820</v>
      </c>
      <c r="E1321" s="19">
        <v>397640</v>
      </c>
      <c r="F1321" s="20">
        <v>76723563.26</v>
      </c>
      <c r="G1321" s="19">
        <v>112560926.3</v>
      </c>
      <c r="H1321" s="20">
        <v>7070500</v>
      </c>
      <c r="I1321" s="11">
        <v>9941000</v>
      </c>
      <c r="J1321" s="21">
        <v>1.88304432597791</v>
      </c>
      <c r="K1321" s="22">
        <v>2.62356953803258</v>
      </c>
      <c r="L1321" s="20">
        <f t="shared" si="116"/>
        <v>19547.88314797668</v>
      </c>
      <c r="M1321" s="25">
        <f t="shared" si="116"/>
        <v>27235.275374316214</v>
      </c>
    </row>
    <row r="1322" spans="1:13" s="23" customFormat="1" ht="14.25" customHeight="1">
      <c r="A1322" s="17" t="s">
        <v>597</v>
      </c>
      <c r="B1322" s="17" t="s">
        <v>598</v>
      </c>
      <c r="C1322" s="17" t="s">
        <v>551</v>
      </c>
      <c r="D1322" s="18">
        <v>379022</v>
      </c>
      <c r="E1322" s="19">
        <v>277894</v>
      </c>
      <c r="F1322" s="20">
        <v>45280227.27</v>
      </c>
      <c r="G1322" s="19">
        <v>37243261.55</v>
      </c>
      <c r="H1322" s="20">
        <v>18307000</v>
      </c>
      <c r="I1322" s="11">
        <v>14699575</v>
      </c>
      <c r="J1322" s="21">
        <v>4.8755947211198</v>
      </c>
      <c r="K1322" s="22">
        <v>3.8794243227065</v>
      </c>
      <c r="L1322" s="20">
        <f t="shared" si="116"/>
        <v>50613.54879994464</v>
      </c>
      <c r="M1322" s="25">
        <f t="shared" si="116"/>
        <v>40272.30389401618</v>
      </c>
    </row>
    <row r="1323" spans="1:13" s="23" customFormat="1" ht="14.25" customHeight="1">
      <c r="A1323" s="17" t="s">
        <v>599</v>
      </c>
      <c r="B1323" s="17" t="s">
        <v>1506</v>
      </c>
      <c r="C1323" s="17" t="s">
        <v>551</v>
      </c>
      <c r="D1323" s="18">
        <v>296881</v>
      </c>
      <c r="E1323" s="19">
        <v>257229</v>
      </c>
      <c r="F1323" s="20">
        <v>28499585.07</v>
      </c>
      <c r="G1323" s="19">
        <v>23012848.46</v>
      </c>
      <c r="H1323" s="20">
        <v>7422025</v>
      </c>
      <c r="I1323" s="11">
        <v>6609875</v>
      </c>
      <c r="J1323" s="21">
        <v>1.9766638941399</v>
      </c>
      <c r="K1323" s="22">
        <v>1.74443885929012</v>
      </c>
      <c r="L1323" s="20">
        <f t="shared" si="116"/>
        <v>20519.747885066303</v>
      </c>
      <c r="M1323" s="25">
        <f t="shared" si="116"/>
        <v>18109.019798290738</v>
      </c>
    </row>
    <row r="1324" spans="1:13" s="23" customFormat="1" ht="14.25" customHeight="1">
      <c r="A1324" s="24" t="s">
        <v>600</v>
      </c>
      <c r="B1324" s="24" t="s">
        <v>601</v>
      </c>
      <c r="C1324" s="24" t="s">
        <v>551</v>
      </c>
      <c r="D1324" s="18">
        <v>55573</v>
      </c>
      <c r="E1324" s="19">
        <v>43076</v>
      </c>
      <c r="F1324" s="20">
        <v>8160000.74</v>
      </c>
      <c r="G1324" s="19">
        <v>5884066.12</v>
      </c>
      <c r="H1324" s="20">
        <v>1389325</v>
      </c>
      <c r="I1324" s="11">
        <v>1076900</v>
      </c>
      <c r="J1324" s="21">
        <v>0.370010686399725</v>
      </c>
      <c r="K1324" s="22">
        <v>0.284209036868251</v>
      </c>
      <c r="L1324" s="20">
        <f t="shared" si="116"/>
        <v>3841.080935515545</v>
      </c>
      <c r="M1324" s="25">
        <f t="shared" si="116"/>
        <v>2950.3740117293137</v>
      </c>
    </row>
    <row r="1325" spans="1:13" s="23" customFormat="1" ht="14.25" customHeight="1">
      <c r="A1325" s="17" t="s">
        <v>602</v>
      </c>
      <c r="B1325" s="17" t="s">
        <v>603</v>
      </c>
      <c r="C1325" s="17" t="s">
        <v>551</v>
      </c>
      <c r="D1325" s="18">
        <v>82059</v>
      </c>
      <c r="E1325" s="19">
        <v>72668</v>
      </c>
      <c r="F1325" s="20">
        <v>18343990.6</v>
      </c>
      <c r="G1325" s="19">
        <v>17920218.53</v>
      </c>
      <c r="H1325" s="20">
        <v>2356935</v>
      </c>
      <c r="I1325" s="11">
        <v>2459380</v>
      </c>
      <c r="J1325" s="21">
        <v>0.627708518272928</v>
      </c>
      <c r="K1325" s="22">
        <v>0.649064928120568</v>
      </c>
      <c r="L1325" s="20">
        <f t="shared" si="116"/>
        <v>6516.242128191265</v>
      </c>
      <c r="M1325" s="25">
        <f t="shared" si="116"/>
        <v>6737.943018819617</v>
      </c>
    </row>
    <row r="1326" spans="1:13" s="23" customFormat="1" ht="14.25" customHeight="1">
      <c r="A1326" s="24" t="s">
        <v>604</v>
      </c>
      <c r="B1326" s="24" t="s">
        <v>605</v>
      </c>
      <c r="C1326" s="24" t="s">
        <v>551</v>
      </c>
      <c r="D1326" s="18">
        <v>150927</v>
      </c>
      <c r="E1326" s="19">
        <v>176416</v>
      </c>
      <c r="F1326" s="20">
        <v>92372594.7</v>
      </c>
      <c r="G1326" s="19">
        <v>122041157.72</v>
      </c>
      <c r="H1326" s="20"/>
      <c r="I1326" s="11"/>
      <c r="J1326" s="21"/>
      <c r="K1326" s="22"/>
      <c r="L1326" s="20"/>
      <c r="M1326" s="25"/>
    </row>
    <row r="1327" spans="1:13" s="23" customFormat="1" ht="14.25" customHeight="1">
      <c r="A1327" s="17" t="s">
        <v>606</v>
      </c>
      <c r="B1327" s="17" t="s">
        <v>607</v>
      </c>
      <c r="C1327" s="17" t="s">
        <v>551</v>
      </c>
      <c r="D1327" s="18">
        <v>109759</v>
      </c>
      <c r="E1327" s="19">
        <v>99431</v>
      </c>
      <c r="F1327" s="20">
        <v>156564325.99</v>
      </c>
      <c r="G1327" s="19">
        <v>146546197.68</v>
      </c>
      <c r="H1327" s="20">
        <v>7525525</v>
      </c>
      <c r="I1327" s="11">
        <v>7011025</v>
      </c>
      <c r="J1327" s="21">
        <v>2.00422843522451</v>
      </c>
      <c r="K1327" s="22">
        <v>1.85030797911527</v>
      </c>
      <c r="L1327" s="20">
        <f aca="true" t="shared" si="117" ref="L1327:M1330">J1327*10381</f>
        <v>20805.89538606564</v>
      </c>
      <c r="M1327" s="25">
        <f t="shared" si="117"/>
        <v>19208.047131195617</v>
      </c>
    </row>
    <row r="1328" spans="1:13" s="23" customFormat="1" ht="14.25" customHeight="1">
      <c r="A1328" s="17" t="s">
        <v>608</v>
      </c>
      <c r="B1328" s="17" t="s">
        <v>609</v>
      </c>
      <c r="C1328" s="17" t="s">
        <v>551</v>
      </c>
      <c r="D1328" s="18">
        <v>6191</v>
      </c>
      <c r="E1328" s="19">
        <v>4662</v>
      </c>
      <c r="F1328" s="20">
        <v>3626315.57</v>
      </c>
      <c r="G1328" s="19">
        <v>2810692.02</v>
      </c>
      <c r="H1328" s="20">
        <v>154775</v>
      </c>
      <c r="I1328" s="11">
        <v>116550</v>
      </c>
      <c r="J1328" s="21">
        <v>0.0412203076943965</v>
      </c>
      <c r="K1328" s="22">
        <v>0.0307591821403981</v>
      </c>
      <c r="L1328" s="20">
        <f t="shared" si="117"/>
        <v>427.9080141755301</v>
      </c>
      <c r="M1328" s="25">
        <f t="shared" si="117"/>
        <v>319.31106979947265</v>
      </c>
    </row>
    <row r="1329" spans="1:13" s="23" customFormat="1" ht="14.25" customHeight="1">
      <c r="A1329" s="24" t="s">
        <v>610</v>
      </c>
      <c r="B1329" s="24" t="s">
        <v>611</v>
      </c>
      <c r="C1329" s="24" t="s">
        <v>551</v>
      </c>
      <c r="D1329" s="18">
        <v>43302</v>
      </c>
      <c r="E1329" s="19">
        <v>33864</v>
      </c>
      <c r="F1329" s="20">
        <v>49875929.82</v>
      </c>
      <c r="G1329" s="19">
        <v>42541436.9</v>
      </c>
      <c r="H1329" s="20">
        <v>3051420</v>
      </c>
      <c r="I1329" s="11">
        <v>2718960</v>
      </c>
      <c r="J1329" s="21">
        <v>0.812666588950641</v>
      </c>
      <c r="K1329" s="22">
        <v>0.717571736357416</v>
      </c>
      <c r="L1329" s="20">
        <f t="shared" si="117"/>
        <v>8436.291859896604</v>
      </c>
      <c r="M1329" s="25">
        <f t="shared" si="117"/>
        <v>7449.112195126336</v>
      </c>
    </row>
    <row r="1330" spans="1:13" s="23" customFormat="1" ht="14.25" customHeight="1">
      <c r="A1330" s="17" t="s">
        <v>612</v>
      </c>
      <c r="B1330" s="17" t="s">
        <v>613</v>
      </c>
      <c r="C1330" s="17" t="s">
        <v>551</v>
      </c>
      <c r="D1330" s="18">
        <v>54655</v>
      </c>
      <c r="E1330" s="19">
        <v>52467</v>
      </c>
      <c r="F1330" s="20">
        <v>45380987.53</v>
      </c>
      <c r="G1330" s="19">
        <v>50418720.97</v>
      </c>
      <c r="H1330" s="20">
        <v>2593125</v>
      </c>
      <c r="I1330" s="11">
        <v>3226125</v>
      </c>
      <c r="J1330" s="21">
        <v>0.690611600000206</v>
      </c>
      <c r="K1330" s="22">
        <v>0.851419703841199</v>
      </c>
      <c r="L1330" s="20">
        <f t="shared" si="117"/>
        <v>7169.239019602139</v>
      </c>
      <c r="M1330" s="25">
        <f t="shared" si="117"/>
        <v>8838.587945575488</v>
      </c>
    </row>
    <row r="1331" spans="1:13" s="23" customFormat="1" ht="14.25" customHeight="1">
      <c r="A1331" s="24" t="s">
        <v>614</v>
      </c>
      <c r="B1331" s="24" t="s">
        <v>1032</v>
      </c>
      <c r="C1331" s="24" t="s">
        <v>551</v>
      </c>
      <c r="D1331" s="18">
        <v>15795</v>
      </c>
      <c r="E1331" s="19">
        <v>16586</v>
      </c>
      <c r="F1331" s="20">
        <v>778400.3</v>
      </c>
      <c r="G1331" s="19">
        <v>866017.5</v>
      </c>
      <c r="H1331" s="20"/>
      <c r="I1331" s="11"/>
      <c r="J1331" s="21"/>
      <c r="K1331" s="22"/>
      <c r="L1331" s="20"/>
      <c r="M1331" s="25"/>
    </row>
    <row r="1332" spans="1:13" s="23" customFormat="1" ht="14.25" customHeight="1">
      <c r="A1332" s="17" t="s">
        <v>878</v>
      </c>
      <c r="B1332" s="17" t="s">
        <v>879</v>
      </c>
      <c r="C1332" s="17" t="s">
        <v>551</v>
      </c>
      <c r="D1332" s="18">
        <v>187</v>
      </c>
      <c r="E1332" s="19"/>
      <c r="F1332" s="20">
        <v>72478.16</v>
      </c>
      <c r="G1332" s="19"/>
      <c r="H1332" s="20"/>
      <c r="I1332" s="11"/>
      <c r="J1332" s="21"/>
      <c r="K1332" s="22"/>
      <c r="L1332" s="20"/>
      <c r="M1332" s="25"/>
    </row>
    <row r="1333" spans="1:13" s="23" customFormat="1" ht="14.25" customHeight="1">
      <c r="A1333" s="17" t="s">
        <v>615</v>
      </c>
      <c r="B1333" s="17" t="s">
        <v>616</v>
      </c>
      <c r="C1333" s="17" t="s">
        <v>551</v>
      </c>
      <c r="D1333" s="18">
        <v>22890</v>
      </c>
      <c r="E1333" s="19">
        <v>24688</v>
      </c>
      <c r="F1333" s="20">
        <v>1793000.66</v>
      </c>
      <c r="G1333" s="19">
        <v>1897393.04</v>
      </c>
      <c r="H1333" s="20"/>
      <c r="I1333" s="11"/>
      <c r="J1333" s="21"/>
      <c r="K1333" s="22"/>
      <c r="L1333" s="20"/>
      <c r="M1333" s="25"/>
    </row>
    <row r="1334" spans="1:13" s="23" customFormat="1" ht="14.25" customHeight="1">
      <c r="A1334" s="24" t="s">
        <v>617</v>
      </c>
      <c r="B1334" s="24" t="s">
        <v>421</v>
      </c>
      <c r="C1334" s="24" t="s">
        <v>551</v>
      </c>
      <c r="D1334" s="18">
        <v>7998</v>
      </c>
      <c r="E1334" s="19">
        <v>8481</v>
      </c>
      <c r="F1334" s="20">
        <v>3034634.72</v>
      </c>
      <c r="G1334" s="19">
        <v>3085921.39</v>
      </c>
      <c r="H1334" s="20"/>
      <c r="I1334" s="11"/>
      <c r="J1334" s="21"/>
      <c r="K1334" s="22"/>
      <c r="L1334" s="20"/>
      <c r="M1334" s="25"/>
    </row>
    <row r="1335" spans="1:13" s="23" customFormat="1" ht="14.25" customHeight="1">
      <c r="A1335" s="17" t="s">
        <v>618</v>
      </c>
      <c r="B1335" s="17" t="s">
        <v>619</v>
      </c>
      <c r="C1335" s="17" t="s">
        <v>551</v>
      </c>
      <c r="D1335" s="18">
        <v>355801</v>
      </c>
      <c r="E1335" s="19">
        <v>312558</v>
      </c>
      <c r="F1335" s="20">
        <v>35951180.86</v>
      </c>
      <c r="G1335" s="19">
        <v>33667643.02</v>
      </c>
      <c r="H1335" s="20"/>
      <c r="I1335" s="11"/>
      <c r="J1335" s="21"/>
      <c r="K1335" s="22"/>
      <c r="L1335" s="20"/>
      <c r="M1335" s="25"/>
    </row>
    <row r="1336" spans="1:13" s="23" customFormat="1" ht="14.25" customHeight="1">
      <c r="A1336" s="24" t="s">
        <v>620</v>
      </c>
      <c r="B1336" s="24" t="s">
        <v>621</v>
      </c>
      <c r="C1336" s="24" t="s">
        <v>551</v>
      </c>
      <c r="D1336" s="18">
        <v>155427</v>
      </c>
      <c r="E1336" s="19">
        <v>144828</v>
      </c>
      <c r="F1336" s="20">
        <v>12353506.4</v>
      </c>
      <c r="G1336" s="19">
        <v>12149524.53</v>
      </c>
      <c r="H1336" s="20"/>
      <c r="I1336" s="11"/>
      <c r="J1336" s="21"/>
      <c r="K1336" s="22"/>
      <c r="L1336" s="20"/>
      <c r="M1336" s="25"/>
    </row>
    <row r="1337" spans="1:13" s="23" customFormat="1" ht="14.25" customHeight="1">
      <c r="A1337" s="17" t="s">
        <v>622</v>
      </c>
      <c r="B1337" s="17" t="s">
        <v>1089</v>
      </c>
      <c r="C1337" s="17" t="s">
        <v>417</v>
      </c>
      <c r="D1337" s="18">
        <v>47934</v>
      </c>
      <c r="E1337" s="19">
        <v>43633</v>
      </c>
      <c r="F1337" s="20">
        <v>5260203.68</v>
      </c>
      <c r="G1337" s="19">
        <v>5080716.76</v>
      </c>
      <c r="H1337" s="20"/>
      <c r="I1337" s="11"/>
      <c r="J1337" s="21"/>
      <c r="K1337" s="22"/>
      <c r="L1337" s="20"/>
      <c r="M1337" s="25"/>
    </row>
    <row r="1338" spans="1:13" s="23" customFormat="1" ht="14.25" customHeight="1">
      <c r="A1338" s="17" t="s">
        <v>622</v>
      </c>
      <c r="B1338" s="17" t="s">
        <v>1089</v>
      </c>
      <c r="C1338" s="17" t="s">
        <v>551</v>
      </c>
      <c r="D1338" s="18">
        <v>109089</v>
      </c>
      <c r="E1338" s="19">
        <v>105245</v>
      </c>
      <c r="F1338" s="20">
        <v>6451813.69</v>
      </c>
      <c r="G1338" s="19">
        <v>6461198.42</v>
      </c>
      <c r="H1338" s="20"/>
      <c r="I1338" s="11"/>
      <c r="J1338" s="21"/>
      <c r="K1338" s="22"/>
      <c r="L1338" s="20"/>
      <c r="M1338" s="25"/>
    </row>
    <row r="1339" spans="1:13" s="23" customFormat="1" ht="14.25" customHeight="1">
      <c r="A1339" s="24" t="s">
        <v>623</v>
      </c>
      <c r="B1339" s="24" t="s">
        <v>427</v>
      </c>
      <c r="C1339" s="24" t="s">
        <v>551</v>
      </c>
      <c r="D1339" s="18">
        <v>52013</v>
      </c>
      <c r="E1339" s="19">
        <v>65125</v>
      </c>
      <c r="F1339" s="20">
        <v>6922007.74</v>
      </c>
      <c r="G1339" s="19">
        <v>9163451.29</v>
      </c>
      <c r="H1339" s="20">
        <v>208052</v>
      </c>
      <c r="I1339" s="11">
        <v>260500</v>
      </c>
      <c r="J1339" s="21">
        <v>0.0554092550892236</v>
      </c>
      <c r="K1339" s="22">
        <v>0.0687496091597915</v>
      </c>
      <c r="L1339" s="20">
        <f>J1339*10381</f>
        <v>575.2034770812302</v>
      </c>
      <c r="M1339" s="25">
        <f>K1339*10381</f>
        <v>713.6896926877956</v>
      </c>
    </row>
    <row r="1340" spans="1:13" s="23" customFormat="1" ht="14.25" customHeight="1">
      <c r="A1340" s="17" t="s">
        <v>880</v>
      </c>
      <c r="B1340" s="17" t="s">
        <v>881</v>
      </c>
      <c r="C1340" s="17" t="s">
        <v>551</v>
      </c>
      <c r="D1340" s="18">
        <v>42745</v>
      </c>
      <c r="E1340" s="19"/>
      <c r="F1340" s="20">
        <v>3592599.74</v>
      </c>
      <c r="G1340" s="19"/>
      <c r="H1340" s="20"/>
      <c r="I1340" s="11"/>
      <c r="J1340" s="21"/>
      <c r="K1340" s="22"/>
      <c r="L1340" s="20"/>
      <c r="M1340" s="25"/>
    </row>
    <row r="1341" spans="1:13" s="23" customFormat="1" ht="14.25" customHeight="1">
      <c r="A1341" s="24" t="s">
        <v>624</v>
      </c>
      <c r="B1341" s="24" t="s">
        <v>625</v>
      </c>
      <c r="C1341" s="24" t="s">
        <v>551</v>
      </c>
      <c r="D1341" s="18">
        <v>3330</v>
      </c>
      <c r="E1341" s="19">
        <v>3512</v>
      </c>
      <c r="F1341" s="20">
        <v>499897.84</v>
      </c>
      <c r="G1341" s="19">
        <v>446625.64</v>
      </c>
      <c r="H1341" s="20"/>
      <c r="I1341" s="11"/>
      <c r="J1341" s="21"/>
      <c r="K1341" s="22"/>
      <c r="L1341" s="20"/>
      <c r="M1341" s="25"/>
    </row>
    <row r="1342" spans="1:13" s="23" customFormat="1" ht="14.25" customHeight="1">
      <c r="A1342" s="17" t="s">
        <v>626</v>
      </c>
      <c r="B1342" s="17" t="s">
        <v>627</v>
      </c>
      <c r="C1342" s="17" t="s">
        <v>551</v>
      </c>
      <c r="D1342" s="18">
        <v>10251</v>
      </c>
      <c r="E1342" s="19">
        <v>10496</v>
      </c>
      <c r="F1342" s="20">
        <v>1696393.66</v>
      </c>
      <c r="G1342" s="19">
        <v>1499083.09</v>
      </c>
      <c r="H1342" s="20"/>
      <c r="I1342" s="11"/>
      <c r="J1342" s="21"/>
      <c r="K1342" s="22"/>
      <c r="L1342" s="20"/>
      <c r="M1342" s="25"/>
    </row>
    <row r="1343" spans="1:13" s="23" customFormat="1" ht="14.25" customHeight="1">
      <c r="A1343" s="17" t="s">
        <v>628</v>
      </c>
      <c r="B1343" s="17" t="s">
        <v>429</v>
      </c>
      <c r="C1343" s="17" t="s">
        <v>551</v>
      </c>
      <c r="D1343" s="18">
        <v>10167</v>
      </c>
      <c r="E1343" s="19">
        <v>14054</v>
      </c>
      <c r="F1343" s="20">
        <v>2150908.25</v>
      </c>
      <c r="G1343" s="19">
        <v>3135979.33</v>
      </c>
      <c r="H1343" s="20"/>
      <c r="I1343" s="11"/>
      <c r="J1343" s="21"/>
      <c r="K1343" s="22"/>
      <c r="L1343" s="20"/>
      <c r="M1343" s="25"/>
    </row>
    <row r="1344" spans="1:13" s="23" customFormat="1" ht="14.25" customHeight="1">
      <c r="A1344" s="24" t="s">
        <v>629</v>
      </c>
      <c r="B1344" s="24" t="s">
        <v>543</v>
      </c>
      <c r="C1344" s="24" t="s">
        <v>551</v>
      </c>
      <c r="D1344" s="18">
        <v>12611</v>
      </c>
      <c r="E1344" s="19">
        <v>12604</v>
      </c>
      <c r="F1344" s="20">
        <v>4111824.75</v>
      </c>
      <c r="G1344" s="19">
        <v>4423693.85</v>
      </c>
      <c r="H1344" s="20"/>
      <c r="I1344" s="11"/>
      <c r="J1344" s="21"/>
      <c r="K1344" s="22"/>
      <c r="L1344" s="20"/>
      <c r="M1344" s="25"/>
    </row>
    <row r="1345" spans="1:13" s="23" customFormat="1" ht="14.25" customHeight="1">
      <c r="A1345" s="17" t="s">
        <v>630</v>
      </c>
      <c r="B1345" s="17" t="s">
        <v>631</v>
      </c>
      <c r="C1345" s="17" t="s">
        <v>551</v>
      </c>
      <c r="D1345" s="18">
        <v>14402</v>
      </c>
      <c r="E1345" s="19">
        <v>28987</v>
      </c>
      <c r="F1345" s="20">
        <v>2732591.78</v>
      </c>
      <c r="G1345" s="19">
        <v>4678735.24</v>
      </c>
      <c r="H1345" s="20"/>
      <c r="I1345" s="11"/>
      <c r="J1345" s="21"/>
      <c r="K1345" s="22"/>
      <c r="L1345" s="20"/>
      <c r="M1345" s="25"/>
    </row>
    <row r="1346" spans="1:13" s="23" customFormat="1" ht="14.25" customHeight="1">
      <c r="A1346" s="24" t="s">
        <v>632</v>
      </c>
      <c r="B1346" s="24" t="s">
        <v>633</v>
      </c>
      <c r="C1346" s="24" t="s">
        <v>551</v>
      </c>
      <c r="D1346" s="18">
        <v>12067</v>
      </c>
      <c r="E1346" s="19">
        <v>10714</v>
      </c>
      <c r="F1346" s="20">
        <v>2310379.6</v>
      </c>
      <c r="G1346" s="19">
        <v>2218297.14</v>
      </c>
      <c r="H1346" s="20"/>
      <c r="I1346" s="11"/>
      <c r="J1346" s="21"/>
      <c r="K1346" s="22"/>
      <c r="L1346" s="20"/>
      <c r="M1346" s="25"/>
    </row>
    <row r="1347" spans="1:13" s="23" customFormat="1" ht="14.25" customHeight="1">
      <c r="A1347" s="17" t="s">
        <v>634</v>
      </c>
      <c r="B1347" s="17" t="s">
        <v>635</v>
      </c>
      <c r="C1347" s="17" t="s">
        <v>551</v>
      </c>
      <c r="D1347" s="18">
        <v>23005</v>
      </c>
      <c r="E1347" s="19">
        <v>20724</v>
      </c>
      <c r="F1347" s="20">
        <v>2382173.85</v>
      </c>
      <c r="G1347" s="19">
        <v>2294015.67</v>
      </c>
      <c r="H1347" s="20"/>
      <c r="I1347" s="11"/>
      <c r="J1347" s="21"/>
      <c r="K1347" s="22"/>
      <c r="L1347" s="20"/>
      <c r="M1347" s="25"/>
    </row>
    <row r="1348" spans="1:13" s="23" customFormat="1" ht="14.25" customHeight="1">
      <c r="A1348" s="17" t="s">
        <v>636</v>
      </c>
      <c r="B1348" s="17" t="s">
        <v>637</v>
      </c>
      <c r="C1348" s="17" t="s">
        <v>1008</v>
      </c>
      <c r="D1348" s="18">
        <v>715</v>
      </c>
      <c r="E1348" s="19">
        <v>706</v>
      </c>
      <c r="F1348" s="20">
        <v>1256935.38</v>
      </c>
      <c r="G1348" s="19">
        <v>1084032.18</v>
      </c>
      <c r="H1348" s="20"/>
      <c r="I1348" s="11"/>
      <c r="J1348" s="21"/>
      <c r="K1348" s="22"/>
      <c r="L1348" s="20"/>
      <c r="M1348" s="25"/>
    </row>
    <row r="1349" spans="1:13" s="23" customFormat="1" ht="14.25" customHeight="1">
      <c r="A1349" s="24" t="s">
        <v>638</v>
      </c>
      <c r="B1349" s="24" t="s">
        <v>639</v>
      </c>
      <c r="C1349" s="24" t="s">
        <v>1008</v>
      </c>
      <c r="D1349" s="18">
        <v>845</v>
      </c>
      <c r="E1349" s="19">
        <v>789</v>
      </c>
      <c r="F1349" s="20">
        <v>38422976.83</v>
      </c>
      <c r="G1349" s="19">
        <v>31713758.2</v>
      </c>
      <c r="H1349" s="20"/>
      <c r="I1349" s="11"/>
      <c r="J1349" s="21"/>
      <c r="K1349" s="22"/>
      <c r="L1349" s="20"/>
      <c r="M1349" s="25"/>
    </row>
    <row r="1350" spans="1:13" s="23" customFormat="1" ht="14.25" customHeight="1">
      <c r="A1350" s="17" t="s">
        <v>640</v>
      </c>
      <c r="B1350" s="17" t="s">
        <v>641</v>
      </c>
      <c r="C1350" s="17" t="s">
        <v>1008</v>
      </c>
      <c r="D1350" s="18">
        <v>548</v>
      </c>
      <c r="E1350" s="19">
        <v>3107</v>
      </c>
      <c r="F1350" s="20">
        <v>11651495.76</v>
      </c>
      <c r="G1350" s="19">
        <v>65877876.35</v>
      </c>
      <c r="H1350" s="20"/>
      <c r="I1350" s="11"/>
      <c r="J1350" s="21"/>
      <c r="K1350" s="22"/>
      <c r="L1350" s="20"/>
      <c r="M1350" s="25"/>
    </row>
    <row r="1351" spans="1:13" s="23" customFormat="1" ht="14.25" customHeight="1">
      <c r="A1351" s="24" t="s">
        <v>642</v>
      </c>
      <c r="B1351" s="24" t="s">
        <v>643</v>
      </c>
      <c r="C1351" s="24" t="s">
        <v>1008</v>
      </c>
      <c r="D1351" s="18">
        <v>71</v>
      </c>
      <c r="E1351" s="19">
        <v>1109</v>
      </c>
      <c r="F1351" s="20">
        <v>2577763.63</v>
      </c>
      <c r="G1351" s="19">
        <v>39655775.35</v>
      </c>
      <c r="H1351" s="20"/>
      <c r="I1351" s="11"/>
      <c r="J1351" s="21"/>
      <c r="K1351" s="22"/>
      <c r="L1351" s="20"/>
      <c r="M1351" s="25"/>
    </row>
    <row r="1352" spans="1:13" s="23" customFormat="1" ht="14.25" customHeight="1">
      <c r="A1352" s="17" t="s">
        <v>644</v>
      </c>
      <c r="B1352" s="17" t="s">
        <v>645</v>
      </c>
      <c r="C1352" s="17" t="s">
        <v>551</v>
      </c>
      <c r="D1352" s="18">
        <v>143037</v>
      </c>
      <c r="E1352" s="19">
        <v>136974</v>
      </c>
      <c r="F1352" s="20">
        <v>2891823.11</v>
      </c>
      <c r="G1352" s="19">
        <v>2944295.08</v>
      </c>
      <c r="H1352" s="20"/>
      <c r="I1352" s="11"/>
      <c r="J1352" s="21"/>
      <c r="K1352" s="22"/>
      <c r="L1352" s="20"/>
      <c r="M1352" s="25"/>
    </row>
    <row r="1353" spans="1:13" s="23" customFormat="1" ht="14.25" customHeight="1">
      <c r="A1353" s="17" t="s">
        <v>646</v>
      </c>
      <c r="B1353" s="17" t="s">
        <v>1157</v>
      </c>
      <c r="C1353" s="17" t="s">
        <v>551</v>
      </c>
      <c r="D1353" s="18">
        <v>34849</v>
      </c>
      <c r="E1353" s="19">
        <v>34524</v>
      </c>
      <c r="F1353" s="20">
        <v>3483336.77</v>
      </c>
      <c r="G1353" s="19">
        <v>3561251.98</v>
      </c>
      <c r="H1353" s="20"/>
      <c r="I1353" s="11"/>
      <c r="J1353" s="21"/>
      <c r="K1353" s="22"/>
      <c r="L1353" s="20"/>
      <c r="M1353" s="25"/>
    </row>
    <row r="1354" spans="1:13" s="23" customFormat="1" ht="14.25" customHeight="1">
      <c r="A1354" s="24" t="s">
        <v>647</v>
      </c>
      <c r="B1354" s="24" t="s">
        <v>648</v>
      </c>
      <c r="C1354" s="24" t="s">
        <v>551</v>
      </c>
      <c r="D1354" s="18">
        <v>61887</v>
      </c>
      <c r="E1354" s="19">
        <v>49271</v>
      </c>
      <c r="F1354" s="20">
        <v>3267666.86</v>
      </c>
      <c r="G1354" s="19">
        <v>2760654.13</v>
      </c>
      <c r="H1354" s="20"/>
      <c r="I1354" s="11"/>
      <c r="J1354" s="21"/>
      <c r="K1354" s="22"/>
      <c r="L1354" s="20"/>
      <c r="M1354" s="25"/>
    </row>
    <row r="1355" spans="1:13" s="23" customFormat="1" ht="14.25" customHeight="1">
      <c r="A1355" s="17" t="s">
        <v>649</v>
      </c>
      <c r="B1355" s="17" t="s">
        <v>650</v>
      </c>
      <c r="C1355" s="17" t="s">
        <v>551</v>
      </c>
      <c r="D1355" s="18">
        <v>426796</v>
      </c>
      <c r="E1355" s="19">
        <v>382528</v>
      </c>
      <c r="F1355" s="20">
        <v>39555965.67</v>
      </c>
      <c r="G1355" s="19">
        <v>34142264.11</v>
      </c>
      <c r="H1355" s="20"/>
      <c r="I1355" s="11"/>
      <c r="J1355" s="21"/>
      <c r="K1355" s="22"/>
      <c r="L1355" s="20"/>
      <c r="M1355" s="25"/>
    </row>
    <row r="1356" spans="1:13" s="23" customFormat="1" ht="14.25" customHeight="1">
      <c r="A1356" s="24" t="s">
        <v>651</v>
      </c>
      <c r="B1356" s="24" t="s">
        <v>652</v>
      </c>
      <c r="C1356" s="24" t="s">
        <v>653</v>
      </c>
      <c r="D1356" s="18">
        <v>29727</v>
      </c>
      <c r="E1356" s="19">
        <v>23014</v>
      </c>
      <c r="F1356" s="20">
        <v>4501600.96</v>
      </c>
      <c r="G1356" s="19">
        <v>3589633.02</v>
      </c>
      <c r="H1356" s="20"/>
      <c r="I1356" s="11"/>
      <c r="J1356" s="21"/>
      <c r="K1356" s="22"/>
      <c r="L1356" s="20"/>
      <c r="M1356" s="25"/>
    </row>
    <row r="1357" spans="1:13" s="23" customFormat="1" ht="14.25" customHeight="1">
      <c r="A1357" s="17" t="s">
        <v>654</v>
      </c>
      <c r="B1357" s="17" t="s">
        <v>655</v>
      </c>
      <c r="C1357" s="17" t="s">
        <v>653</v>
      </c>
      <c r="D1357" s="18">
        <v>3909</v>
      </c>
      <c r="E1357" s="19">
        <v>20223</v>
      </c>
      <c r="F1357" s="20">
        <v>542405.98</v>
      </c>
      <c r="G1357" s="19">
        <v>2978990.55</v>
      </c>
      <c r="H1357" s="20"/>
      <c r="I1357" s="11"/>
      <c r="J1357" s="21"/>
      <c r="K1357" s="22"/>
      <c r="L1357" s="20"/>
      <c r="M1357" s="25"/>
    </row>
    <row r="1358" spans="1:13" s="23" customFormat="1" ht="14.25" customHeight="1">
      <c r="A1358" s="17" t="s">
        <v>656</v>
      </c>
      <c r="B1358" s="17" t="s">
        <v>2065</v>
      </c>
      <c r="C1358" s="17" t="s">
        <v>566</v>
      </c>
      <c r="D1358" s="18">
        <v>35962</v>
      </c>
      <c r="E1358" s="19">
        <v>38954</v>
      </c>
      <c r="F1358" s="20">
        <v>3572577.76</v>
      </c>
      <c r="G1358" s="19">
        <v>3967554.78</v>
      </c>
      <c r="H1358" s="20"/>
      <c r="I1358" s="11"/>
      <c r="J1358" s="21"/>
      <c r="K1358" s="22"/>
      <c r="L1358" s="20"/>
      <c r="M1358" s="25"/>
    </row>
    <row r="1359" spans="1:13" s="23" customFormat="1" ht="14.25" customHeight="1">
      <c r="A1359" s="24" t="s">
        <v>657</v>
      </c>
      <c r="B1359" s="24" t="s">
        <v>658</v>
      </c>
      <c r="C1359" s="24" t="s">
        <v>566</v>
      </c>
      <c r="D1359" s="18">
        <v>215478</v>
      </c>
      <c r="E1359" s="19">
        <v>229888</v>
      </c>
      <c r="F1359" s="20">
        <v>13595929.12</v>
      </c>
      <c r="G1359" s="19">
        <v>16310189.69</v>
      </c>
      <c r="H1359" s="20"/>
      <c r="I1359" s="11"/>
      <c r="J1359" s="21"/>
      <c r="K1359" s="22"/>
      <c r="L1359" s="20"/>
      <c r="M1359" s="25"/>
    </row>
    <row r="1360" spans="1:13" s="23" customFormat="1" ht="14.25" customHeight="1">
      <c r="A1360" s="17" t="s">
        <v>659</v>
      </c>
      <c r="B1360" s="17" t="s">
        <v>660</v>
      </c>
      <c r="C1360" s="17" t="s">
        <v>1008</v>
      </c>
      <c r="D1360" s="18">
        <v>4293</v>
      </c>
      <c r="E1360" s="19">
        <v>4385</v>
      </c>
      <c r="F1360" s="20">
        <v>8535168.82</v>
      </c>
      <c r="G1360" s="19">
        <v>8882948.02</v>
      </c>
      <c r="H1360" s="20"/>
      <c r="I1360" s="11"/>
      <c r="J1360" s="21"/>
      <c r="K1360" s="22"/>
      <c r="L1360" s="20"/>
      <c r="M1360" s="25"/>
    </row>
    <row r="1361" spans="1:13" s="23" customFormat="1" ht="14.25" customHeight="1">
      <c r="A1361" s="24" t="s">
        <v>661</v>
      </c>
      <c r="B1361" s="24" t="s">
        <v>662</v>
      </c>
      <c r="C1361" s="24" t="s">
        <v>1008</v>
      </c>
      <c r="D1361" s="18">
        <v>1930</v>
      </c>
      <c r="E1361" s="19">
        <v>2379</v>
      </c>
      <c r="F1361" s="20">
        <v>3870835.06</v>
      </c>
      <c r="G1361" s="19">
        <v>4822959.18</v>
      </c>
      <c r="H1361" s="20"/>
      <c r="I1361" s="11"/>
      <c r="J1361" s="21"/>
      <c r="K1361" s="22"/>
      <c r="L1361" s="20"/>
      <c r="M1361" s="25"/>
    </row>
    <row r="1362" spans="1:13" s="23" customFormat="1" ht="14.25" customHeight="1">
      <c r="A1362" s="17" t="s">
        <v>663</v>
      </c>
      <c r="B1362" s="17" t="s">
        <v>664</v>
      </c>
      <c r="C1362" s="17" t="s">
        <v>1008</v>
      </c>
      <c r="D1362" s="18">
        <v>8122</v>
      </c>
      <c r="E1362" s="19">
        <v>5050</v>
      </c>
      <c r="F1362" s="20">
        <v>10739474.85</v>
      </c>
      <c r="G1362" s="19">
        <v>9775620.7</v>
      </c>
      <c r="H1362" s="20"/>
      <c r="I1362" s="11"/>
      <c r="J1362" s="21"/>
      <c r="K1362" s="22"/>
      <c r="L1362" s="20"/>
      <c r="M1362" s="25"/>
    </row>
    <row r="1363" spans="1:13" s="23" customFormat="1" ht="14.25" customHeight="1">
      <c r="A1363" s="17" t="s">
        <v>665</v>
      </c>
      <c r="B1363" s="17" t="s">
        <v>666</v>
      </c>
      <c r="C1363" s="17" t="s">
        <v>997</v>
      </c>
      <c r="D1363" s="18">
        <v>39026</v>
      </c>
      <c r="E1363" s="19">
        <v>37383</v>
      </c>
      <c r="F1363" s="20">
        <v>55748536.78</v>
      </c>
      <c r="G1363" s="19">
        <v>54185782.16</v>
      </c>
      <c r="H1363" s="20"/>
      <c r="I1363" s="11"/>
      <c r="J1363" s="21"/>
      <c r="K1363" s="22"/>
      <c r="L1363" s="20"/>
      <c r="M1363" s="25"/>
    </row>
    <row r="1364" spans="1:13" s="23" customFormat="1" ht="14.25" customHeight="1">
      <c r="A1364" s="24" t="s">
        <v>665</v>
      </c>
      <c r="B1364" s="24" t="s">
        <v>666</v>
      </c>
      <c r="C1364" s="24" t="s">
        <v>1008</v>
      </c>
      <c r="D1364" s="18">
        <v>39648</v>
      </c>
      <c r="E1364" s="19">
        <v>36122</v>
      </c>
      <c r="F1364" s="20">
        <v>44404256.07</v>
      </c>
      <c r="G1364" s="19">
        <v>43000424.19</v>
      </c>
      <c r="H1364" s="20"/>
      <c r="I1364" s="11"/>
      <c r="J1364" s="21"/>
      <c r="K1364" s="22"/>
      <c r="L1364" s="20"/>
      <c r="M1364" s="25"/>
    </row>
    <row r="1365" spans="1:13" s="23" customFormat="1" ht="14.25" customHeight="1">
      <c r="A1365" s="17" t="s">
        <v>665</v>
      </c>
      <c r="B1365" s="17" t="s">
        <v>666</v>
      </c>
      <c r="C1365" s="17" t="s">
        <v>988</v>
      </c>
      <c r="D1365" s="18">
        <v>26522</v>
      </c>
      <c r="E1365" s="19">
        <v>19557</v>
      </c>
      <c r="F1365" s="20">
        <v>29050579.47</v>
      </c>
      <c r="G1365" s="19">
        <v>24344933.42</v>
      </c>
      <c r="H1365" s="20"/>
      <c r="I1365" s="11"/>
      <c r="J1365" s="21"/>
      <c r="K1365" s="22"/>
      <c r="L1365" s="20"/>
      <c r="M1365" s="25"/>
    </row>
    <row r="1366" spans="1:13" s="23" customFormat="1" ht="14.25" customHeight="1">
      <c r="A1366" s="24" t="s">
        <v>667</v>
      </c>
      <c r="B1366" s="24" t="s">
        <v>668</v>
      </c>
      <c r="C1366" s="24" t="s">
        <v>1008</v>
      </c>
      <c r="D1366" s="18">
        <v>17304</v>
      </c>
      <c r="E1366" s="19">
        <v>20310</v>
      </c>
      <c r="F1366" s="20">
        <v>4800980.11</v>
      </c>
      <c r="G1366" s="19">
        <v>5959969.5</v>
      </c>
      <c r="H1366" s="20"/>
      <c r="I1366" s="11"/>
      <c r="J1366" s="21"/>
      <c r="K1366" s="22"/>
      <c r="L1366" s="20"/>
      <c r="M1366" s="25"/>
    </row>
    <row r="1367" spans="1:13" s="23" customFormat="1" ht="14.25" customHeight="1">
      <c r="A1367" s="17" t="s">
        <v>669</v>
      </c>
      <c r="B1367" s="17" t="s">
        <v>670</v>
      </c>
      <c r="C1367" s="17" t="s">
        <v>1008</v>
      </c>
      <c r="D1367" s="18">
        <v>6601</v>
      </c>
      <c r="E1367" s="19">
        <v>5887</v>
      </c>
      <c r="F1367" s="20">
        <v>662617.73</v>
      </c>
      <c r="G1367" s="19">
        <v>636836.71</v>
      </c>
      <c r="H1367" s="20"/>
      <c r="I1367" s="11"/>
      <c r="J1367" s="21"/>
      <c r="K1367" s="22"/>
      <c r="L1367" s="20"/>
      <c r="M1367" s="25"/>
    </row>
    <row r="1368" spans="1:13" s="23" customFormat="1" ht="14.25" customHeight="1">
      <c r="A1368" s="17" t="s">
        <v>671</v>
      </c>
      <c r="B1368" s="17" t="s">
        <v>648</v>
      </c>
      <c r="C1368" s="17" t="s">
        <v>988</v>
      </c>
      <c r="D1368" s="18">
        <v>60</v>
      </c>
      <c r="E1368" s="19">
        <v>206</v>
      </c>
      <c r="F1368" s="20">
        <v>1027.4</v>
      </c>
      <c r="G1368" s="19">
        <v>3782.13</v>
      </c>
      <c r="H1368" s="20"/>
      <c r="I1368" s="11"/>
      <c r="J1368" s="21"/>
      <c r="K1368" s="22"/>
      <c r="L1368" s="20"/>
      <c r="M1368" s="25"/>
    </row>
    <row r="1369" spans="1:13" s="23" customFormat="1" ht="14.25" customHeight="1">
      <c r="A1369" s="24" t="s">
        <v>882</v>
      </c>
      <c r="B1369" s="24" t="s">
        <v>883</v>
      </c>
      <c r="C1369" s="24" t="s">
        <v>1008</v>
      </c>
      <c r="D1369" s="18">
        <v>1</v>
      </c>
      <c r="E1369" s="19"/>
      <c r="F1369" s="20">
        <v>27006.18</v>
      </c>
      <c r="G1369" s="19"/>
      <c r="H1369" s="20"/>
      <c r="I1369" s="11"/>
      <c r="J1369" s="21"/>
      <c r="K1369" s="22"/>
      <c r="L1369" s="20"/>
      <c r="M1369" s="25"/>
    </row>
    <row r="1370" spans="1:13" s="23" customFormat="1" ht="14.25" customHeight="1">
      <c r="A1370" s="17" t="s">
        <v>672</v>
      </c>
      <c r="B1370" s="17" t="s">
        <v>673</v>
      </c>
      <c r="C1370" s="17" t="s">
        <v>1008</v>
      </c>
      <c r="D1370" s="18">
        <v>811</v>
      </c>
      <c r="E1370" s="19">
        <v>812</v>
      </c>
      <c r="F1370" s="20">
        <v>2702056.09</v>
      </c>
      <c r="G1370" s="19">
        <v>2569267.6</v>
      </c>
      <c r="H1370" s="20"/>
      <c r="I1370" s="11"/>
      <c r="J1370" s="21"/>
      <c r="K1370" s="22"/>
      <c r="L1370" s="20"/>
      <c r="M1370" s="25"/>
    </row>
    <row r="1371" spans="1:13" s="23" customFormat="1" ht="14.25" customHeight="1">
      <c r="A1371" s="24" t="s">
        <v>674</v>
      </c>
      <c r="B1371" s="24" t="s">
        <v>675</v>
      </c>
      <c r="C1371" s="24" t="s">
        <v>1008</v>
      </c>
      <c r="D1371" s="18">
        <v>379</v>
      </c>
      <c r="E1371" s="19">
        <v>272</v>
      </c>
      <c r="F1371" s="20">
        <v>657270.5</v>
      </c>
      <c r="G1371" s="19">
        <v>477215.84</v>
      </c>
      <c r="H1371" s="20"/>
      <c r="I1371" s="11"/>
      <c r="J1371" s="21"/>
      <c r="K1371" s="22"/>
      <c r="L1371" s="20"/>
      <c r="M1371" s="25"/>
    </row>
    <row r="1372" spans="1:13" s="23" customFormat="1" ht="14.25" customHeight="1">
      <c r="A1372" s="17" t="s">
        <v>676</v>
      </c>
      <c r="B1372" s="17" t="s">
        <v>677</v>
      </c>
      <c r="C1372" s="17" t="s">
        <v>988</v>
      </c>
      <c r="D1372" s="18">
        <v>1361</v>
      </c>
      <c r="E1372" s="19">
        <v>1274</v>
      </c>
      <c r="F1372" s="20">
        <v>5715995.95</v>
      </c>
      <c r="G1372" s="19">
        <v>5364353.2</v>
      </c>
      <c r="H1372" s="20"/>
      <c r="I1372" s="11"/>
      <c r="J1372" s="21"/>
      <c r="K1372" s="22"/>
      <c r="L1372" s="20"/>
      <c r="M1372" s="25"/>
    </row>
    <row r="1373" spans="1:13" s="23" customFormat="1" ht="14.25" customHeight="1">
      <c r="A1373" s="17" t="s">
        <v>678</v>
      </c>
      <c r="B1373" s="17" t="s">
        <v>679</v>
      </c>
      <c r="C1373" s="17" t="s">
        <v>988</v>
      </c>
      <c r="D1373" s="18">
        <v>43</v>
      </c>
      <c r="E1373" s="19">
        <v>744</v>
      </c>
      <c r="F1373" s="20">
        <v>634033.28</v>
      </c>
      <c r="G1373" s="19">
        <v>14701906.31</v>
      </c>
      <c r="H1373" s="20"/>
      <c r="I1373" s="11"/>
      <c r="J1373" s="21"/>
      <c r="K1373" s="22"/>
      <c r="L1373" s="20"/>
      <c r="M1373" s="25"/>
    </row>
    <row r="1374" spans="1:13" s="23" customFormat="1" ht="14.25" customHeight="1">
      <c r="A1374" s="24" t="s">
        <v>680</v>
      </c>
      <c r="B1374" s="24" t="s">
        <v>681</v>
      </c>
      <c r="C1374" s="24" t="s">
        <v>682</v>
      </c>
      <c r="D1374" s="18">
        <v>1114</v>
      </c>
      <c r="E1374" s="19">
        <v>1259</v>
      </c>
      <c r="F1374" s="20">
        <v>1212003.72</v>
      </c>
      <c r="G1374" s="19">
        <v>1397417.13</v>
      </c>
      <c r="H1374" s="20"/>
      <c r="I1374" s="11"/>
      <c r="J1374" s="21"/>
      <c r="K1374" s="22"/>
      <c r="L1374" s="20"/>
      <c r="M1374" s="25"/>
    </row>
    <row r="1375" spans="1:13" s="23" customFormat="1" ht="14.25" customHeight="1">
      <c r="A1375" s="17" t="s">
        <v>683</v>
      </c>
      <c r="B1375" s="17" t="s">
        <v>684</v>
      </c>
      <c r="C1375" s="17" t="s">
        <v>988</v>
      </c>
      <c r="D1375" s="18">
        <v>6478</v>
      </c>
      <c r="E1375" s="19">
        <v>7174</v>
      </c>
      <c r="F1375" s="20">
        <v>37447992.86</v>
      </c>
      <c r="G1375" s="19">
        <v>40361142.63</v>
      </c>
      <c r="H1375" s="20">
        <v>145755</v>
      </c>
      <c r="I1375" s="11">
        <v>161415</v>
      </c>
      <c r="J1375" s="21">
        <v>0.0388180645969747</v>
      </c>
      <c r="K1375" s="22">
        <v>0.0425996858446363</v>
      </c>
      <c r="L1375" s="20">
        <f>J1375*10381</f>
        <v>402.97032858119434</v>
      </c>
      <c r="M1375" s="25">
        <f>K1375*10381</f>
        <v>442.2273387531694</v>
      </c>
    </row>
    <row r="1376" spans="1:13" s="23" customFormat="1" ht="14.25" customHeight="1">
      <c r="A1376" s="24" t="s">
        <v>685</v>
      </c>
      <c r="B1376" s="24" t="s">
        <v>686</v>
      </c>
      <c r="C1376" s="24" t="s">
        <v>988</v>
      </c>
      <c r="D1376" s="18">
        <v>5276</v>
      </c>
      <c r="E1376" s="19">
        <v>5744</v>
      </c>
      <c r="F1376" s="20">
        <v>31198694.8</v>
      </c>
      <c r="G1376" s="19">
        <v>38588344.9</v>
      </c>
      <c r="H1376" s="20">
        <v>131910</v>
      </c>
      <c r="I1376" s="11">
        <v>175270</v>
      </c>
      <c r="J1376" s="21">
        <v>0.0351308078692802</v>
      </c>
      <c r="K1376" s="22">
        <v>0.0462562149613691</v>
      </c>
      <c r="L1376" s="20">
        <f>J1376*10381</f>
        <v>364.6929164909978</v>
      </c>
      <c r="M1376" s="25">
        <f>K1376*10381</f>
        <v>480.1857675139726</v>
      </c>
    </row>
    <row r="1377" spans="1:13" s="23" customFormat="1" ht="14.25" customHeight="1">
      <c r="A1377" s="17" t="s">
        <v>687</v>
      </c>
      <c r="B1377" s="17" t="s">
        <v>505</v>
      </c>
      <c r="C1377" s="17" t="s">
        <v>1008</v>
      </c>
      <c r="D1377" s="18">
        <v>13616</v>
      </c>
      <c r="E1377" s="19">
        <v>4449</v>
      </c>
      <c r="F1377" s="20">
        <v>3319052.81</v>
      </c>
      <c r="G1377" s="19">
        <v>3254946.52</v>
      </c>
      <c r="H1377" s="20"/>
      <c r="I1377" s="11"/>
      <c r="J1377" s="21"/>
      <c r="K1377" s="22"/>
      <c r="L1377" s="20"/>
      <c r="M1377" s="25"/>
    </row>
    <row r="1378" spans="1:13" s="23" customFormat="1" ht="14.25" customHeight="1">
      <c r="A1378" s="17" t="s">
        <v>687</v>
      </c>
      <c r="B1378" s="17" t="s">
        <v>505</v>
      </c>
      <c r="C1378" s="17" t="s">
        <v>988</v>
      </c>
      <c r="D1378" s="18"/>
      <c r="E1378" s="19">
        <v>90</v>
      </c>
      <c r="F1378" s="20"/>
      <c r="G1378" s="19">
        <v>1302.3</v>
      </c>
      <c r="H1378" s="20"/>
      <c r="I1378" s="11"/>
      <c r="J1378" s="21"/>
      <c r="K1378" s="22"/>
      <c r="L1378" s="20"/>
      <c r="M1378" s="25"/>
    </row>
    <row r="1379" spans="1:13" s="23" customFormat="1" ht="14.25" customHeight="1">
      <c r="A1379" s="24" t="s">
        <v>688</v>
      </c>
      <c r="B1379" s="24" t="s">
        <v>689</v>
      </c>
      <c r="C1379" s="24" t="s">
        <v>1008</v>
      </c>
      <c r="D1379" s="18">
        <v>4852</v>
      </c>
      <c r="E1379" s="19">
        <v>3576</v>
      </c>
      <c r="F1379" s="20">
        <v>18983585.06</v>
      </c>
      <c r="G1379" s="19">
        <v>13662793.74</v>
      </c>
      <c r="H1379" s="20">
        <v>1617.1716</v>
      </c>
      <c r="I1379" s="11">
        <v>1191.8808</v>
      </c>
      <c r="J1379" s="21">
        <v>0.000430691719894295</v>
      </c>
      <c r="K1379" s="22">
        <v>0.000314554085086601</v>
      </c>
      <c r="L1379" s="20">
        <f aca="true" t="shared" si="118" ref="L1379:M1385">J1379*10381</f>
        <v>4.471010744222676</v>
      </c>
      <c r="M1379" s="25">
        <f t="shared" si="118"/>
        <v>3.265385957284005</v>
      </c>
    </row>
    <row r="1380" spans="1:13" s="23" customFormat="1" ht="14.25" customHeight="1">
      <c r="A1380" s="17" t="s">
        <v>690</v>
      </c>
      <c r="B1380" s="17" t="s">
        <v>691</v>
      </c>
      <c r="C1380" s="17" t="s">
        <v>1008</v>
      </c>
      <c r="D1380" s="18">
        <v>62286</v>
      </c>
      <c r="E1380" s="19">
        <v>63933</v>
      </c>
      <c r="F1380" s="20">
        <v>28767370.99</v>
      </c>
      <c r="G1380" s="19">
        <v>29432278.87</v>
      </c>
      <c r="H1380" s="20">
        <v>174243.3039</v>
      </c>
      <c r="I1380" s="11">
        <v>181656.3892</v>
      </c>
      <c r="J1380" s="21">
        <v>0.0464051855948715</v>
      </c>
      <c r="K1380" s="22">
        <v>0.047941672778806</v>
      </c>
      <c r="L1380" s="20">
        <f t="shared" si="118"/>
        <v>481.73223166036104</v>
      </c>
      <c r="M1380" s="25">
        <f t="shared" si="118"/>
        <v>497.682505116785</v>
      </c>
    </row>
    <row r="1381" spans="1:13" s="23" customFormat="1" ht="14.25" customHeight="1">
      <c r="A1381" s="24" t="s">
        <v>690</v>
      </c>
      <c r="B1381" s="24" t="s">
        <v>691</v>
      </c>
      <c r="C1381" s="24" t="s">
        <v>988</v>
      </c>
      <c r="D1381" s="18">
        <v>1706</v>
      </c>
      <c r="E1381" s="19">
        <v>1458</v>
      </c>
      <c r="F1381" s="20">
        <v>881818.35</v>
      </c>
      <c r="G1381" s="19">
        <v>666475.43</v>
      </c>
      <c r="H1381" s="20">
        <v>9634.9987</v>
      </c>
      <c r="I1381" s="11">
        <v>7290</v>
      </c>
      <c r="J1381" s="21">
        <v>0.00256603205329743</v>
      </c>
      <c r="K1381" s="22">
        <v>0.00192393340028745</v>
      </c>
      <c r="L1381" s="20">
        <f t="shared" si="118"/>
        <v>26.63797874528062</v>
      </c>
      <c r="M1381" s="25">
        <f t="shared" si="118"/>
        <v>19.97235262838402</v>
      </c>
    </row>
    <row r="1382" spans="1:13" s="23" customFormat="1" ht="14.25" customHeight="1">
      <c r="A1382" s="17" t="s">
        <v>692</v>
      </c>
      <c r="B1382" s="17" t="s">
        <v>693</v>
      </c>
      <c r="C1382" s="17" t="s">
        <v>1008</v>
      </c>
      <c r="D1382" s="18">
        <v>457</v>
      </c>
      <c r="E1382" s="19">
        <v>66</v>
      </c>
      <c r="F1382" s="20">
        <v>6872611.13</v>
      </c>
      <c r="G1382" s="19">
        <v>992396.46</v>
      </c>
      <c r="H1382" s="20">
        <v>403.2111</v>
      </c>
      <c r="I1382" s="11">
        <v>58.2318</v>
      </c>
      <c r="J1382" s="21">
        <v>0.000107384820596324</v>
      </c>
      <c r="K1382" s="22">
        <v>1.53681899833825E-05</v>
      </c>
      <c r="L1382" s="20">
        <f t="shared" si="118"/>
        <v>1.1147618226104394</v>
      </c>
      <c r="M1382" s="25">
        <f t="shared" si="118"/>
        <v>0.15953718021749375</v>
      </c>
    </row>
    <row r="1383" spans="1:13" s="23" customFormat="1" ht="14.25" customHeight="1">
      <c r="A1383" s="17" t="s">
        <v>694</v>
      </c>
      <c r="B1383" s="17" t="s">
        <v>695</v>
      </c>
      <c r="C1383" s="17" t="s">
        <v>1008</v>
      </c>
      <c r="D1383" s="18">
        <v>6450</v>
      </c>
      <c r="E1383" s="19">
        <v>5242</v>
      </c>
      <c r="F1383" s="20">
        <v>2880251.56</v>
      </c>
      <c r="G1383" s="19">
        <v>2691250.58</v>
      </c>
      <c r="H1383" s="20">
        <v>12744.785</v>
      </c>
      <c r="I1383" s="11">
        <v>11538.1586</v>
      </c>
      <c r="J1383" s="21">
        <v>0.00339424299272447</v>
      </c>
      <c r="K1383" s="22">
        <v>0.00304508212734621</v>
      </c>
      <c r="L1383" s="20">
        <f t="shared" si="118"/>
        <v>35.23563650747272</v>
      </c>
      <c r="M1383" s="25">
        <f t="shared" si="118"/>
        <v>31.61099756398101</v>
      </c>
    </row>
    <row r="1384" spans="1:13" s="23" customFormat="1" ht="14.25" customHeight="1">
      <c r="A1384" s="24" t="s">
        <v>696</v>
      </c>
      <c r="B1384" s="24" t="s">
        <v>697</v>
      </c>
      <c r="C1384" s="24" t="s">
        <v>1008</v>
      </c>
      <c r="D1384" s="18">
        <v>110</v>
      </c>
      <c r="E1384" s="19">
        <v>111</v>
      </c>
      <c r="F1384" s="20">
        <v>902760.1</v>
      </c>
      <c r="G1384" s="19">
        <v>881472.17</v>
      </c>
      <c r="H1384" s="20">
        <v>35.354</v>
      </c>
      <c r="I1384" s="11">
        <v>35.6754</v>
      </c>
      <c r="J1384" s="21">
        <v>9.41562111599221E-06</v>
      </c>
      <c r="K1384" s="22">
        <v>9.41523918087995E-06</v>
      </c>
      <c r="L1384" s="20">
        <f t="shared" si="118"/>
        <v>0.09774356280511513</v>
      </c>
      <c r="M1384" s="25">
        <f t="shared" si="118"/>
        <v>0.09773959793671476</v>
      </c>
    </row>
    <row r="1385" spans="1:13" s="23" customFormat="1" ht="14.25" customHeight="1">
      <c r="A1385" s="17" t="s">
        <v>698</v>
      </c>
      <c r="B1385" s="17" t="s">
        <v>699</v>
      </c>
      <c r="C1385" s="17" t="s">
        <v>1008</v>
      </c>
      <c r="D1385" s="18">
        <v>2</v>
      </c>
      <c r="E1385" s="19">
        <v>6</v>
      </c>
      <c r="F1385" s="20">
        <v>324192.32</v>
      </c>
      <c r="G1385" s="19">
        <v>164334.96</v>
      </c>
      <c r="H1385" s="20">
        <v>17.857</v>
      </c>
      <c r="I1385" s="11">
        <v>53.571</v>
      </c>
      <c r="J1385" s="21">
        <v>4.75574889031716E-06</v>
      </c>
      <c r="K1385" s="22">
        <v>1.41381393946226E-05</v>
      </c>
      <c r="L1385" s="20">
        <f t="shared" si="118"/>
        <v>0.049369429230382435</v>
      </c>
      <c r="M1385" s="25">
        <f t="shared" si="118"/>
        <v>0.1467680250555772</v>
      </c>
    </row>
    <row r="1386" spans="1:13" s="23" customFormat="1" ht="14.25" customHeight="1">
      <c r="A1386" s="24" t="s">
        <v>965</v>
      </c>
      <c r="B1386" s="24" t="s">
        <v>966</v>
      </c>
      <c r="C1386" s="24" t="s">
        <v>1263</v>
      </c>
      <c r="D1386" s="18"/>
      <c r="E1386" s="19">
        <v>32308</v>
      </c>
      <c r="F1386" s="20"/>
      <c r="G1386" s="19">
        <v>265784407.64</v>
      </c>
      <c r="H1386" s="20"/>
      <c r="I1386" s="11"/>
      <c r="J1386" s="21"/>
      <c r="K1386" s="22"/>
      <c r="L1386" s="20"/>
      <c r="M1386" s="25"/>
    </row>
    <row r="1387" spans="1:13" s="23" customFormat="1" ht="14.25" customHeight="1">
      <c r="A1387" s="17" t="s">
        <v>700</v>
      </c>
      <c r="B1387" s="17" t="s">
        <v>701</v>
      </c>
      <c r="C1387" s="17" t="s">
        <v>1008</v>
      </c>
      <c r="D1387" s="18">
        <v>988</v>
      </c>
      <c r="E1387" s="19">
        <v>672</v>
      </c>
      <c r="F1387" s="20">
        <v>2919109.23</v>
      </c>
      <c r="G1387" s="19">
        <v>1976744.02</v>
      </c>
      <c r="H1387" s="20"/>
      <c r="I1387" s="11"/>
      <c r="J1387" s="21"/>
      <c r="K1387" s="22"/>
      <c r="L1387" s="20"/>
      <c r="M1387" s="25"/>
    </row>
    <row r="1388" spans="1:13" s="23" customFormat="1" ht="14.25" customHeight="1">
      <c r="A1388" s="17" t="s">
        <v>702</v>
      </c>
      <c r="B1388" s="17" t="s">
        <v>703</v>
      </c>
      <c r="C1388" s="17" t="s">
        <v>2191</v>
      </c>
      <c r="D1388" s="18">
        <v>101</v>
      </c>
      <c r="E1388" s="19">
        <v>319</v>
      </c>
      <c r="F1388" s="20">
        <v>2692599.4</v>
      </c>
      <c r="G1388" s="19">
        <v>8469938.07</v>
      </c>
      <c r="H1388" s="20"/>
      <c r="I1388" s="11"/>
      <c r="J1388" s="21"/>
      <c r="K1388" s="22"/>
      <c r="L1388" s="20"/>
      <c r="M1388" s="25"/>
    </row>
    <row r="1389" spans="1:13" s="23" customFormat="1" ht="14.25" customHeight="1">
      <c r="A1389" s="24" t="s">
        <v>704</v>
      </c>
      <c r="B1389" s="24" t="s">
        <v>705</v>
      </c>
      <c r="C1389" s="24" t="s">
        <v>1008</v>
      </c>
      <c r="D1389" s="18">
        <v>425</v>
      </c>
      <c r="E1389" s="19">
        <v>427</v>
      </c>
      <c r="F1389" s="20">
        <v>293840.28</v>
      </c>
      <c r="G1389" s="19">
        <v>288154.55</v>
      </c>
      <c r="H1389" s="20"/>
      <c r="I1389" s="11"/>
      <c r="J1389" s="21"/>
      <c r="K1389" s="22"/>
      <c r="L1389" s="20"/>
      <c r="M1389" s="25"/>
    </row>
    <row r="1390" spans="1:13" s="23" customFormat="1" ht="14.25" customHeight="1">
      <c r="A1390" s="17" t="s">
        <v>884</v>
      </c>
      <c r="B1390" s="17" t="s">
        <v>885</v>
      </c>
      <c r="C1390" s="17" t="s">
        <v>1008</v>
      </c>
      <c r="D1390" s="18">
        <v>546</v>
      </c>
      <c r="E1390" s="19"/>
      <c r="F1390" s="20">
        <v>1047589.97</v>
      </c>
      <c r="G1390" s="19"/>
      <c r="H1390" s="20"/>
      <c r="I1390" s="11"/>
      <c r="J1390" s="21"/>
      <c r="K1390" s="22"/>
      <c r="L1390" s="20"/>
      <c r="M1390" s="25"/>
    </row>
    <row r="1391" spans="1:13" s="23" customFormat="1" ht="14.25" customHeight="1">
      <c r="A1391" s="24" t="s">
        <v>706</v>
      </c>
      <c r="B1391" s="24" t="s">
        <v>707</v>
      </c>
      <c r="C1391" s="24" t="s">
        <v>1008</v>
      </c>
      <c r="D1391" s="18">
        <v>143817</v>
      </c>
      <c r="E1391" s="19">
        <v>103880</v>
      </c>
      <c r="F1391" s="20">
        <v>52036391.72</v>
      </c>
      <c r="G1391" s="19">
        <v>39621808.01</v>
      </c>
      <c r="H1391" s="20"/>
      <c r="I1391" s="11"/>
      <c r="J1391" s="21"/>
      <c r="K1391" s="22"/>
      <c r="L1391" s="20"/>
      <c r="M1391" s="25"/>
    </row>
    <row r="1392" spans="1:13" s="23" customFormat="1" ht="14.25" customHeight="1">
      <c r="A1392" s="17" t="s">
        <v>706</v>
      </c>
      <c r="B1392" s="17" t="s">
        <v>707</v>
      </c>
      <c r="C1392" s="17" t="s">
        <v>682</v>
      </c>
      <c r="D1392" s="18">
        <v>1311</v>
      </c>
      <c r="E1392" s="19">
        <v>853</v>
      </c>
      <c r="F1392" s="20">
        <v>635444.22</v>
      </c>
      <c r="G1392" s="19">
        <v>513599.24</v>
      </c>
      <c r="H1392" s="20"/>
      <c r="I1392" s="11"/>
      <c r="J1392" s="21"/>
      <c r="K1392" s="22"/>
      <c r="L1392" s="20"/>
      <c r="M1392" s="25"/>
    </row>
    <row r="1393" spans="1:13" s="23" customFormat="1" ht="14.25" customHeight="1">
      <c r="A1393" s="17" t="s">
        <v>708</v>
      </c>
      <c r="B1393" s="17" t="s">
        <v>709</v>
      </c>
      <c r="C1393" s="17" t="s">
        <v>1008</v>
      </c>
      <c r="D1393" s="18">
        <v>7553</v>
      </c>
      <c r="E1393" s="19">
        <v>8663</v>
      </c>
      <c r="F1393" s="20">
        <v>85888830.04</v>
      </c>
      <c r="G1393" s="19">
        <v>122954590.93</v>
      </c>
      <c r="H1393" s="20"/>
      <c r="I1393" s="11"/>
      <c r="J1393" s="21"/>
      <c r="K1393" s="22"/>
      <c r="L1393" s="20"/>
      <c r="M1393" s="25"/>
    </row>
    <row r="1394" spans="1:13" s="23" customFormat="1" ht="14.25" customHeight="1">
      <c r="A1394" s="24" t="s">
        <v>710</v>
      </c>
      <c r="B1394" s="24" t="s">
        <v>711</v>
      </c>
      <c r="C1394" s="24" t="s">
        <v>1008</v>
      </c>
      <c r="D1394" s="18">
        <v>291</v>
      </c>
      <c r="E1394" s="19">
        <v>619</v>
      </c>
      <c r="F1394" s="20">
        <v>6840654.2</v>
      </c>
      <c r="G1394" s="19">
        <v>5745385.14</v>
      </c>
      <c r="H1394" s="20"/>
      <c r="I1394" s="11"/>
      <c r="J1394" s="21"/>
      <c r="K1394" s="22"/>
      <c r="L1394" s="20"/>
      <c r="M1394" s="25"/>
    </row>
    <row r="1395" spans="1:13" s="23" customFormat="1" ht="14.25" customHeight="1">
      <c r="A1395" s="17" t="s">
        <v>712</v>
      </c>
      <c r="B1395" s="17" t="s">
        <v>713</v>
      </c>
      <c r="C1395" s="17" t="s">
        <v>1008</v>
      </c>
      <c r="D1395" s="18">
        <v>18793</v>
      </c>
      <c r="E1395" s="19">
        <v>16913</v>
      </c>
      <c r="F1395" s="20">
        <v>125742877.1</v>
      </c>
      <c r="G1395" s="19">
        <v>100662127.29</v>
      </c>
      <c r="H1395" s="20"/>
      <c r="I1395" s="11"/>
      <c r="J1395" s="21"/>
      <c r="K1395" s="22"/>
      <c r="L1395" s="20"/>
      <c r="M1395" s="25"/>
    </row>
    <row r="1396" spans="1:13" s="23" customFormat="1" ht="14.25" customHeight="1">
      <c r="A1396" s="24" t="s">
        <v>714</v>
      </c>
      <c r="B1396" s="24" t="s">
        <v>715</v>
      </c>
      <c r="C1396" s="24" t="s">
        <v>1008</v>
      </c>
      <c r="D1396" s="18">
        <v>6621</v>
      </c>
      <c r="E1396" s="19">
        <v>4969</v>
      </c>
      <c r="F1396" s="20">
        <v>98582432.47</v>
      </c>
      <c r="G1396" s="19">
        <v>65481117.7</v>
      </c>
      <c r="H1396" s="20"/>
      <c r="I1396" s="11"/>
      <c r="J1396" s="21"/>
      <c r="K1396" s="22"/>
      <c r="L1396" s="20"/>
      <c r="M1396" s="25"/>
    </row>
    <row r="1397" spans="1:13" s="23" customFormat="1" ht="14.25" customHeight="1">
      <c r="A1397" s="17" t="s">
        <v>716</v>
      </c>
      <c r="B1397" s="17" t="s">
        <v>717</v>
      </c>
      <c r="C1397" s="17" t="s">
        <v>1008</v>
      </c>
      <c r="D1397" s="18">
        <v>4006</v>
      </c>
      <c r="E1397" s="19">
        <v>4167</v>
      </c>
      <c r="F1397" s="20">
        <v>57007429.88</v>
      </c>
      <c r="G1397" s="19">
        <v>62988705.02</v>
      </c>
      <c r="H1397" s="20"/>
      <c r="I1397" s="11"/>
      <c r="J1397" s="21"/>
      <c r="K1397" s="22"/>
      <c r="L1397" s="20"/>
      <c r="M1397" s="25"/>
    </row>
    <row r="1398" spans="1:13" s="23" customFormat="1" ht="14.25" customHeight="1">
      <c r="A1398" s="17" t="s">
        <v>718</v>
      </c>
      <c r="B1398" s="17" t="s">
        <v>719</v>
      </c>
      <c r="C1398" s="17" t="s">
        <v>1008</v>
      </c>
      <c r="D1398" s="18">
        <v>147659</v>
      </c>
      <c r="E1398" s="19">
        <v>155322</v>
      </c>
      <c r="F1398" s="20">
        <v>236301330.04</v>
      </c>
      <c r="G1398" s="19">
        <v>258327765.1</v>
      </c>
      <c r="H1398" s="20"/>
      <c r="I1398" s="11"/>
      <c r="J1398" s="21"/>
      <c r="K1398" s="22"/>
      <c r="L1398" s="20"/>
      <c r="M1398" s="25"/>
    </row>
    <row r="1399" spans="1:13" s="23" customFormat="1" ht="14.25" customHeight="1">
      <c r="A1399" s="24" t="s">
        <v>720</v>
      </c>
      <c r="B1399" s="24" t="s">
        <v>721</v>
      </c>
      <c r="C1399" s="24" t="s">
        <v>1008</v>
      </c>
      <c r="D1399" s="18">
        <v>18287</v>
      </c>
      <c r="E1399" s="19">
        <v>21787</v>
      </c>
      <c r="F1399" s="20">
        <v>31444165.53</v>
      </c>
      <c r="G1399" s="19">
        <v>36511246.59</v>
      </c>
      <c r="H1399" s="20"/>
      <c r="I1399" s="11"/>
      <c r="J1399" s="21"/>
      <c r="K1399" s="22"/>
      <c r="L1399" s="20"/>
      <c r="M1399" s="25"/>
    </row>
    <row r="1400" spans="1:13" s="23" customFormat="1" ht="14.25" customHeight="1">
      <c r="A1400" s="17" t="s">
        <v>722</v>
      </c>
      <c r="B1400" s="17" t="s">
        <v>723</v>
      </c>
      <c r="C1400" s="17" t="s">
        <v>1008</v>
      </c>
      <c r="D1400" s="18">
        <v>1313</v>
      </c>
      <c r="E1400" s="19">
        <v>1234</v>
      </c>
      <c r="F1400" s="20">
        <v>593736.94</v>
      </c>
      <c r="G1400" s="19">
        <v>585229.34</v>
      </c>
      <c r="H1400" s="20"/>
      <c r="I1400" s="11"/>
      <c r="J1400" s="21"/>
      <c r="K1400" s="22"/>
      <c r="L1400" s="20"/>
      <c r="M1400" s="25"/>
    </row>
    <row r="1401" spans="1:13" s="23" customFormat="1" ht="14.25" customHeight="1">
      <c r="A1401" s="24" t="s">
        <v>724</v>
      </c>
      <c r="B1401" s="24" t="s">
        <v>725</v>
      </c>
      <c r="C1401" s="24" t="s">
        <v>202</v>
      </c>
      <c r="D1401" s="18">
        <v>10048</v>
      </c>
      <c r="E1401" s="19">
        <v>13619</v>
      </c>
      <c r="F1401" s="20">
        <v>5593273.07</v>
      </c>
      <c r="G1401" s="19">
        <v>8975020.34</v>
      </c>
      <c r="H1401" s="20"/>
      <c r="I1401" s="11"/>
      <c r="J1401" s="21"/>
      <c r="K1401" s="22"/>
      <c r="L1401" s="20"/>
      <c r="M1401" s="25"/>
    </row>
    <row r="1402" spans="1:13" s="23" customFormat="1" ht="14.25" customHeight="1">
      <c r="A1402" s="17" t="s">
        <v>724</v>
      </c>
      <c r="B1402" s="17" t="s">
        <v>725</v>
      </c>
      <c r="C1402" s="17" t="s">
        <v>988</v>
      </c>
      <c r="D1402" s="18">
        <v>10207</v>
      </c>
      <c r="E1402" s="19">
        <v>3834</v>
      </c>
      <c r="F1402" s="20">
        <v>1512226.6</v>
      </c>
      <c r="G1402" s="19">
        <v>559278.42</v>
      </c>
      <c r="H1402" s="20"/>
      <c r="I1402" s="11"/>
      <c r="J1402" s="21"/>
      <c r="K1402" s="22"/>
      <c r="L1402" s="20"/>
      <c r="M1402" s="25"/>
    </row>
    <row r="1403" spans="1:13" s="23" customFormat="1" ht="14.25" customHeight="1">
      <c r="A1403" s="17" t="s">
        <v>724</v>
      </c>
      <c r="B1403" s="17" t="s">
        <v>725</v>
      </c>
      <c r="C1403" s="17" t="s">
        <v>1037</v>
      </c>
      <c r="D1403" s="18">
        <v>9462</v>
      </c>
      <c r="E1403" s="19">
        <v>1895</v>
      </c>
      <c r="F1403" s="20">
        <v>1832782</v>
      </c>
      <c r="G1403" s="19">
        <v>328691.67</v>
      </c>
      <c r="H1403" s="20"/>
      <c r="I1403" s="11"/>
      <c r="J1403" s="21"/>
      <c r="K1403" s="22"/>
      <c r="L1403" s="20"/>
      <c r="M1403" s="25"/>
    </row>
    <row r="1404" spans="1:13" s="23" customFormat="1" ht="14.25" customHeight="1">
      <c r="A1404" s="24" t="s">
        <v>726</v>
      </c>
      <c r="B1404" s="24" t="s">
        <v>727</v>
      </c>
      <c r="C1404" s="24" t="s">
        <v>1008</v>
      </c>
      <c r="D1404" s="18">
        <v>4796</v>
      </c>
      <c r="E1404" s="19">
        <v>3453</v>
      </c>
      <c r="F1404" s="20">
        <v>21119027.35</v>
      </c>
      <c r="G1404" s="19">
        <v>12211099.28</v>
      </c>
      <c r="H1404" s="20"/>
      <c r="I1404" s="11"/>
      <c r="J1404" s="21"/>
      <c r="K1404" s="22"/>
      <c r="L1404" s="20"/>
      <c r="M1404" s="25"/>
    </row>
    <row r="1405" spans="1:13" s="23" customFormat="1" ht="14.25" customHeight="1">
      <c r="A1405" s="17" t="s">
        <v>728</v>
      </c>
      <c r="B1405" s="17" t="s">
        <v>729</v>
      </c>
      <c r="C1405" s="17" t="s">
        <v>1008</v>
      </c>
      <c r="D1405" s="18">
        <v>3257</v>
      </c>
      <c r="E1405" s="19">
        <v>4316</v>
      </c>
      <c r="F1405" s="20">
        <v>6972365.36</v>
      </c>
      <c r="G1405" s="19">
        <v>9560836.29</v>
      </c>
      <c r="H1405" s="20"/>
      <c r="I1405" s="11"/>
      <c r="J1405" s="21"/>
      <c r="K1405" s="22"/>
      <c r="L1405" s="20"/>
      <c r="M1405" s="25"/>
    </row>
    <row r="1406" spans="1:13" s="23" customFormat="1" ht="14.25" customHeight="1">
      <c r="A1406" s="24" t="s">
        <v>730</v>
      </c>
      <c r="B1406" s="24" t="s">
        <v>731</v>
      </c>
      <c r="C1406" s="24" t="s">
        <v>1008</v>
      </c>
      <c r="D1406" s="18">
        <v>676</v>
      </c>
      <c r="E1406" s="19">
        <v>663</v>
      </c>
      <c r="F1406" s="20">
        <v>13354362.12</v>
      </c>
      <c r="G1406" s="19">
        <v>11227622.57</v>
      </c>
      <c r="H1406" s="20"/>
      <c r="I1406" s="11"/>
      <c r="J1406" s="21"/>
      <c r="K1406" s="22"/>
      <c r="L1406" s="20"/>
      <c r="M1406" s="25"/>
    </row>
    <row r="1407" spans="1:13" s="23" customFormat="1" ht="14.25" customHeight="1">
      <c r="A1407" s="17" t="s">
        <v>732</v>
      </c>
      <c r="B1407" s="17" t="s">
        <v>733</v>
      </c>
      <c r="C1407" s="17" t="s">
        <v>1008</v>
      </c>
      <c r="D1407" s="18">
        <v>2835</v>
      </c>
      <c r="E1407" s="19">
        <v>2228</v>
      </c>
      <c r="F1407" s="20">
        <v>4482916.5</v>
      </c>
      <c r="G1407" s="19">
        <v>3842481.62</v>
      </c>
      <c r="H1407" s="20"/>
      <c r="I1407" s="11"/>
      <c r="J1407" s="21"/>
      <c r="K1407" s="22"/>
      <c r="L1407" s="20"/>
      <c r="M1407" s="25"/>
    </row>
    <row r="1408" spans="1:13" s="23" customFormat="1" ht="14.25" customHeight="1">
      <c r="A1408" s="17" t="s">
        <v>967</v>
      </c>
      <c r="B1408" s="17" t="s">
        <v>968</v>
      </c>
      <c r="C1408" s="17" t="s">
        <v>1008</v>
      </c>
      <c r="D1408" s="18"/>
      <c r="E1408" s="19">
        <v>17</v>
      </c>
      <c r="F1408" s="20"/>
      <c r="G1408" s="19">
        <v>220358.78</v>
      </c>
      <c r="H1408" s="20"/>
      <c r="I1408" s="11"/>
      <c r="J1408" s="21"/>
      <c r="K1408" s="22"/>
      <c r="L1408" s="20"/>
      <c r="M1408" s="25"/>
    </row>
    <row r="1409" spans="1:13" s="23" customFormat="1" ht="14.25" customHeight="1">
      <c r="A1409" s="24" t="s">
        <v>734</v>
      </c>
      <c r="B1409" s="24" t="s">
        <v>735</v>
      </c>
      <c r="C1409" s="24" t="s">
        <v>1008</v>
      </c>
      <c r="D1409" s="18">
        <v>8172</v>
      </c>
      <c r="E1409" s="19">
        <v>9747</v>
      </c>
      <c r="F1409" s="20">
        <v>20861141.38</v>
      </c>
      <c r="G1409" s="19">
        <v>24177742.18</v>
      </c>
      <c r="H1409" s="20"/>
      <c r="I1409" s="11"/>
      <c r="J1409" s="21"/>
      <c r="K1409" s="22"/>
      <c r="L1409" s="20"/>
      <c r="M1409" s="25"/>
    </row>
    <row r="1410" spans="1:13" s="23" customFormat="1" ht="14.25" customHeight="1">
      <c r="A1410" s="17" t="s">
        <v>736</v>
      </c>
      <c r="B1410" s="17" t="s">
        <v>737</v>
      </c>
      <c r="C1410" s="17" t="s">
        <v>1008</v>
      </c>
      <c r="D1410" s="18">
        <v>4153</v>
      </c>
      <c r="E1410" s="19">
        <v>4877</v>
      </c>
      <c r="F1410" s="20">
        <v>21721117.76</v>
      </c>
      <c r="G1410" s="19">
        <v>26416647.95</v>
      </c>
      <c r="H1410" s="20"/>
      <c r="I1410" s="11"/>
      <c r="J1410" s="21"/>
      <c r="K1410" s="22"/>
      <c r="L1410" s="20"/>
      <c r="M1410" s="25"/>
    </row>
    <row r="1411" spans="1:13" s="23" customFormat="1" ht="14.25" customHeight="1">
      <c r="A1411" s="24" t="s">
        <v>738</v>
      </c>
      <c r="B1411" s="24" t="s">
        <v>739</v>
      </c>
      <c r="C1411" s="24" t="s">
        <v>1008</v>
      </c>
      <c r="D1411" s="18">
        <v>782</v>
      </c>
      <c r="E1411" s="19">
        <v>789</v>
      </c>
      <c r="F1411" s="20">
        <v>4691336.96</v>
      </c>
      <c r="G1411" s="19">
        <v>4273904.54</v>
      </c>
      <c r="H1411" s="20"/>
      <c r="I1411" s="11"/>
      <c r="J1411" s="21"/>
      <c r="K1411" s="22"/>
      <c r="L1411" s="20"/>
      <c r="M1411" s="25"/>
    </row>
    <row r="1412" spans="1:13" s="23" customFormat="1" ht="14.25" customHeight="1">
      <c r="A1412" s="17" t="s">
        <v>740</v>
      </c>
      <c r="B1412" s="17" t="s">
        <v>741</v>
      </c>
      <c r="C1412" s="17" t="s">
        <v>1008</v>
      </c>
      <c r="D1412" s="18">
        <v>84</v>
      </c>
      <c r="E1412" s="19">
        <v>46</v>
      </c>
      <c r="F1412" s="20">
        <v>1450228.92</v>
      </c>
      <c r="G1412" s="19">
        <v>793139.82</v>
      </c>
      <c r="H1412" s="20"/>
      <c r="I1412" s="11"/>
      <c r="J1412" s="21"/>
      <c r="K1412" s="22"/>
      <c r="L1412" s="20"/>
      <c r="M1412" s="25"/>
    </row>
    <row r="1413" spans="1:13" s="23" customFormat="1" ht="14.25" customHeight="1">
      <c r="A1413" s="17" t="s">
        <v>886</v>
      </c>
      <c r="B1413" s="17" t="s">
        <v>887</v>
      </c>
      <c r="C1413" s="17" t="s">
        <v>1008</v>
      </c>
      <c r="D1413" s="18">
        <v>54</v>
      </c>
      <c r="E1413" s="19"/>
      <c r="F1413" s="20">
        <v>360981.36</v>
      </c>
      <c r="G1413" s="19"/>
      <c r="H1413" s="20"/>
      <c r="I1413" s="11"/>
      <c r="J1413" s="21"/>
      <c r="K1413" s="22"/>
      <c r="L1413" s="20"/>
      <c r="M1413" s="25"/>
    </row>
    <row r="1414" spans="1:13" s="23" customFormat="1" ht="14.25" customHeight="1">
      <c r="A1414" s="24" t="s">
        <v>742</v>
      </c>
      <c r="B1414" s="24" t="s">
        <v>743</v>
      </c>
      <c r="C1414" s="24" t="s">
        <v>1008</v>
      </c>
      <c r="D1414" s="18">
        <v>1269</v>
      </c>
      <c r="E1414" s="19">
        <v>1029</v>
      </c>
      <c r="F1414" s="20">
        <v>5113965.74</v>
      </c>
      <c r="G1414" s="19">
        <v>4140213.9</v>
      </c>
      <c r="H1414" s="20"/>
      <c r="I1414" s="11"/>
      <c r="J1414" s="21"/>
      <c r="K1414" s="22"/>
      <c r="L1414" s="20"/>
      <c r="M1414" s="25"/>
    </row>
    <row r="1415" spans="1:13" s="23" customFormat="1" ht="14.25" customHeight="1">
      <c r="A1415" s="17" t="s">
        <v>744</v>
      </c>
      <c r="B1415" s="17" t="s">
        <v>745</v>
      </c>
      <c r="C1415" s="17" t="s">
        <v>1008</v>
      </c>
      <c r="D1415" s="18">
        <v>289</v>
      </c>
      <c r="E1415" s="19">
        <v>263</v>
      </c>
      <c r="F1415" s="20">
        <v>4904738.7</v>
      </c>
      <c r="G1415" s="19">
        <v>3851179.14</v>
      </c>
      <c r="H1415" s="20"/>
      <c r="I1415" s="11"/>
      <c r="J1415" s="21"/>
      <c r="K1415" s="22"/>
      <c r="L1415" s="20"/>
      <c r="M1415" s="25"/>
    </row>
    <row r="1416" spans="1:13" s="23" customFormat="1" ht="14.25" customHeight="1">
      <c r="A1416" s="24" t="s">
        <v>746</v>
      </c>
      <c r="B1416" s="24" t="s">
        <v>747</v>
      </c>
      <c r="C1416" s="24" t="s">
        <v>1008</v>
      </c>
      <c r="D1416" s="18">
        <v>577</v>
      </c>
      <c r="E1416" s="19">
        <v>601</v>
      </c>
      <c r="F1416" s="20">
        <v>2611412.82</v>
      </c>
      <c r="G1416" s="19">
        <v>2395017.63</v>
      </c>
      <c r="H1416" s="20"/>
      <c r="I1416" s="11"/>
      <c r="J1416" s="21"/>
      <c r="K1416" s="22"/>
      <c r="L1416" s="20"/>
      <c r="M1416" s="25"/>
    </row>
    <row r="1417" spans="1:13" s="23" customFormat="1" ht="14.25" customHeight="1">
      <c r="A1417" s="17" t="s">
        <v>748</v>
      </c>
      <c r="B1417" s="17" t="s">
        <v>749</v>
      </c>
      <c r="C1417" s="17" t="s">
        <v>1008</v>
      </c>
      <c r="D1417" s="18">
        <v>307</v>
      </c>
      <c r="E1417" s="19">
        <v>454</v>
      </c>
      <c r="F1417" s="20">
        <v>5974583.62</v>
      </c>
      <c r="G1417" s="19">
        <v>7852809.58</v>
      </c>
      <c r="H1417" s="20"/>
      <c r="I1417" s="11"/>
      <c r="J1417" s="21"/>
      <c r="K1417" s="22"/>
      <c r="L1417" s="20"/>
      <c r="M1417" s="25"/>
    </row>
    <row r="1418" spans="1:13" s="23" customFormat="1" ht="14.25" customHeight="1">
      <c r="A1418" s="17" t="s">
        <v>750</v>
      </c>
      <c r="B1418" s="17" t="s">
        <v>751</v>
      </c>
      <c r="C1418" s="17" t="s">
        <v>1008</v>
      </c>
      <c r="D1418" s="18">
        <v>17</v>
      </c>
      <c r="E1418" s="19">
        <v>14</v>
      </c>
      <c r="F1418" s="20">
        <v>155596.45</v>
      </c>
      <c r="G1418" s="19">
        <v>116043.71</v>
      </c>
      <c r="H1418" s="20"/>
      <c r="I1418" s="11"/>
      <c r="J1418" s="21"/>
      <c r="K1418" s="22"/>
      <c r="L1418" s="20"/>
      <c r="M1418" s="25"/>
    </row>
    <row r="1419" spans="1:13" s="23" customFormat="1" ht="14.25" customHeight="1">
      <c r="A1419" s="24" t="s">
        <v>752</v>
      </c>
      <c r="B1419" s="24" t="s">
        <v>753</v>
      </c>
      <c r="C1419" s="24" t="s">
        <v>1008</v>
      </c>
      <c r="D1419" s="18">
        <v>735</v>
      </c>
      <c r="E1419" s="19">
        <v>886</v>
      </c>
      <c r="F1419" s="20">
        <v>2475915.6</v>
      </c>
      <c r="G1419" s="19">
        <v>2688132.86</v>
      </c>
      <c r="H1419" s="20"/>
      <c r="I1419" s="11"/>
      <c r="J1419" s="21"/>
      <c r="K1419" s="22"/>
      <c r="L1419" s="20"/>
      <c r="M1419" s="25"/>
    </row>
    <row r="1420" spans="1:13" s="23" customFormat="1" ht="14.25" customHeight="1">
      <c r="A1420" s="17" t="s">
        <v>754</v>
      </c>
      <c r="B1420" s="17" t="s">
        <v>755</v>
      </c>
      <c r="C1420" s="17" t="s">
        <v>1008</v>
      </c>
      <c r="D1420" s="18">
        <v>1065</v>
      </c>
      <c r="E1420" s="19">
        <v>1078</v>
      </c>
      <c r="F1420" s="20">
        <v>1702623.6</v>
      </c>
      <c r="G1420" s="19">
        <v>1720087.28</v>
      </c>
      <c r="H1420" s="20"/>
      <c r="I1420" s="11"/>
      <c r="J1420" s="21"/>
      <c r="K1420" s="22"/>
      <c r="L1420" s="20"/>
      <c r="M1420" s="25"/>
    </row>
    <row r="1421" spans="1:13" s="23" customFormat="1" ht="14.25" customHeight="1">
      <c r="A1421" s="24" t="s">
        <v>756</v>
      </c>
      <c r="B1421" s="24" t="s">
        <v>757</v>
      </c>
      <c r="C1421" s="24" t="s">
        <v>1008</v>
      </c>
      <c r="D1421" s="18">
        <v>472</v>
      </c>
      <c r="E1421" s="19">
        <v>434</v>
      </c>
      <c r="F1421" s="20">
        <v>795207.76</v>
      </c>
      <c r="G1421" s="19">
        <v>725631.86</v>
      </c>
      <c r="H1421" s="20"/>
      <c r="I1421" s="11"/>
      <c r="J1421" s="21"/>
      <c r="K1421" s="22"/>
      <c r="L1421" s="20"/>
      <c r="M1421" s="25"/>
    </row>
    <row r="1422" spans="1:13" s="23" customFormat="1" ht="14.25" customHeight="1">
      <c r="A1422" s="17" t="s">
        <v>758</v>
      </c>
      <c r="B1422" s="17" t="s">
        <v>759</v>
      </c>
      <c r="C1422" s="17" t="s">
        <v>1008</v>
      </c>
      <c r="D1422" s="18">
        <v>278</v>
      </c>
      <c r="E1422" s="19">
        <v>248</v>
      </c>
      <c r="F1422" s="20">
        <v>494342.76</v>
      </c>
      <c r="G1422" s="19">
        <v>421320.94</v>
      </c>
      <c r="H1422" s="20"/>
      <c r="I1422" s="11"/>
      <c r="J1422" s="21"/>
      <c r="K1422" s="22"/>
      <c r="L1422" s="20"/>
      <c r="M1422" s="25"/>
    </row>
    <row r="1423" spans="1:13" s="23" customFormat="1" ht="14.25" customHeight="1">
      <c r="A1423" s="17" t="s">
        <v>760</v>
      </c>
      <c r="B1423" s="17" t="s">
        <v>761</v>
      </c>
      <c r="C1423" s="17" t="s">
        <v>1008</v>
      </c>
      <c r="D1423" s="18">
        <v>628</v>
      </c>
      <c r="E1423" s="19">
        <v>621</v>
      </c>
      <c r="F1423" s="20">
        <v>1660708.55</v>
      </c>
      <c r="G1423" s="19">
        <v>1603361.74</v>
      </c>
      <c r="H1423" s="20"/>
      <c r="I1423" s="11"/>
      <c r="J1423" s="21"/>
      <c r="K1423" s="22"/>
      <c r="L1423" s="20"/>
      <c r="M1423" s="25"/>
    </row>
    <row r="1424" spans="1:13" s="23" customFormat="1" ht="14.25" customHeight="1">
      <c r="A1424" s="24" t="s">
        <v>762</v>
      </c>
      <c r="B1424" s="24" t="s">
        <v>763</v>
      </c>
      <c r="C1424" s="24" t="s">
        <v>1008</v>
      </c>
      <c r="D1424" s="18">
        <v>1</v>
      </c>
      <c r="E1424" s="19">
        <v>2</v>
      </c>
      <c r="F1424" s="20">
        <v>7560.95</v>
      </c>
      <c r="G1424" s="19">
        <v>16063.52</v>
      </c>
      <c r="H1424" s="20"/>
      <c r="I1424" s="11"/>
      <c r="J1424" s="21"/>
      <c r="K1424" s="22"/>
      <c r="L1424" s="20"/>
      <c r="M1424" s="25"/>
    </row>
    <row r="1425" spans="1:13" s="23" customFormat="1" ht="14.25" customHeight="1">
      <c r="A1425" s="17" t="s">
        <v>764</v>
      </c>
      <c r="B1425" s="17" t="s">
        <v>765</v>
      </c>
      <c r="C1425" s="17" t="s">
        <v>1008</v>
      </c>
      <c r="D1425" s="18">
        <v>75</v>
      </c>
      <c r="E1425" s="19">
        <v>26</v>
      </c>
      <c r="F1425" s="20">
        <v>156597.68</v>
      </c>
      <c r="G1425" s="19">
        <v>43989.14</v>
      </c>
      <c r="H1425" s="20"/>
      <c r="I1425" s="11"/>
      <c r="J1425" s="21"/>
      <c r="K1425" s="22"/>
      <c r="L1425" s="20"/>
      <c r="M1425" s="25"/>
    </row>
    <row r="1426" spans="1:13" s="23" customFormat="1" ht="14.25" customHeight="1">
      <c r="A1426" s="24" t="s">
        <v>766</v>
      </c>
      <c r="B1426" s="24" t="s">
        <v>767</v>
      </c>
      <c r="C1426" s="24" t="s">
        <v>1008</v>
      </c>
      <c r="D1426" s="18">
        <v>77</v>
      </c>
      <c r="E1426" s="19">
        <v>77</v>
      </c>
      <c r="F1426" s="20">
        <v>154100.38</v>
      </c>
      <c r="G1426" s="19">
        <v>155119.58</v>
      </c>
      <c r="H1426" s="20"/>
      <c r="I1426" s="11"/>
      <c r="J1426" s="21"/>
      <c r="K1426" s="22"/>
      <c r="L1426" s="20"/>
      <c r="M1426" s="25"/>
    </row>
    <row r="1427" spans="1:13" s="23" customFormat="1" ht="14.25" customHeight="1">
      <c r="A1427" s="17" t="s">
        <v>768</v>
      </c>
      <c r="B1427" s="17" t="s">
        <v>769</v>
      </c>
      <c r="C1427" s="17" t="s">
        <v>1008</v>
      </c>
      <c r="D1427" s="18">
        <v>570</v>
      </c>
      <c r="E1427" s="19">
        <v>748</v>
      </c>
      <c r="F1427" s="20">
        <v>3035527.95</v>
      </c>
      <c r="G1427" s="19">
        <v>3639890.5</v>
      </c>
      <c r="H1427" s="20"/>
      <c r="I1427" s="11"/>
      <c r="J1427" s="21"/>
      <c r="K1427" s="22"/>
      <c r="L1427" s="20"/>
      <c r="M1427" s="25"/>
    </row>
    <row r="1428" spans="1:13" s="23" customFormat="1" ht="14.25" customHeight="1">
      <c r="A1428" s="17" t="s">
        <v>770</v>
      </c>
      <c r="B1428" s="17" t="s">
        <v>771</v>
      </c>
      <c r="C1428" s="17" t="s">
        <v>1008</v>
      </c>
      <c r="D1428" s="18">
        <v>91</v>
      </c>
      <c r="E1428" s="19">
        <v>6</v>
      </c>
      <c r="F1428" s="20">
        <v>268415.4</v>
      </c>
      <c r="G1428" s="19">
        <v>16368.18</v>
      </c>
      <c r="H1428" s="20"/>
      <c r="I1428" s="11"/>
      <c r="J1428" s="21"/>
      <c r="K1428" s="22"/>
      <c r="L1428" s="20"/>
      <c r="M1428" s="25"/>
    </row>
    <row r="1429" spans="1:13" s="23" customFormat="1" ht="14.25" customHeight="1">
      <c r="A1429" s="24" t="s">
        <v>772</v>
      </c>
      <c r="B1429" s="24" t="s">
        <v>773</v>
      </c>
      <c r="C1429" s="24" t="s">
        <v>1008</v>
      </c>
      <c r="D1429" s="18">
        <v>14</v>
      </c>
      <c r="E1429" s="19">
        <v>10</v>
      </c>
      <c r="F1429" s="20">
        <v>60217.3</v>
      </c>
      <c r="G1429" s="19">
        <v>34160.71</v>
      </c>
      <c r="H1429" s="20"/>
      <c r="I1429" s="11"/>
      <c r="J1429" s="21"/>
      <c r="K1429" s="22"/>
      <c r="L1429" s="20"/>
      <c r="M1429" s="25"/>
    </row>
    <row r="1430" spans="1:13" s="23" customFormat="1" ht="14.25" customHeight="1">
      <c r="A1430" s="17" t="s">
        <v>774</v>
      </c>
      <c r="B1430" s="17" t="s">
        <v>757</v>
      </c>
      <c r="C1430" s="17" t="s">
        <v>1263</v>
      </c>
      <c r="D1430" s="18">
        <v>6</v>
      </c>
      <c r="E1430" s="19">
        <v>9</v>
      </c>
      <c r="F1430" s="20">
        <v>82562.42</v>
      </c>
      <c r="G1430" s="19">
        <v>113558.7</v>
      </c>
      <c r="H1430" s="20"/>
      <c r="I1430" s="11"/>
      <c r="J1430" s="21"/>
      <c r="K1430" s="22"/>
      <c r="L1430" s="20"/>
      <c r="M1430" s="25"/>
    </row>
    <row r="1431" spans="1:13" s="23" customFormat="1" ht="14.25" customHeight="1">
      <c r="A1431" s="24" t="s">
        <v>775</v>
      </c>
      <c r="B1431" s="24" t="s">
        <v>776</v>
      </c>
      <c r="C1431" s="24" t="s">
        <v>1008</v>
      </c>
      <c r="D1431" s="18">
        <v>1136</v>
      </c>
      <c r="E1431" s="19">
        <v>1157</v>
      </c>
      <c r="F1431" s="20">
        <v>3482466.61</v>
      </c>
      <c r="G1431" s="19">
        <v>3196897.77</v>
      </c>
      <c r="H1431" s="20"/>
      <c r="I1431" s="11"/>
      <c r="J1431" s="21"/>
      <c r="K1431" s="22"/>
      <c r="L1431" s="20"/>
      <c r="M1431" s="25"/>
    </row>
    <row r="1432" spans="1:13" s="23" customFormat="1" ht="14.25" customHeight="1">
      <c r="A1432" s="17" t="s">
        <v>777</v>
      </c>
      <c r="B1432" s="17" t="s">
        <v>778</v>
      </c>
      <c r="C1432" s="17" t="s">
        <v>1263</v>
      </c>
      <c r="D1432" s="18">
        <v>1212</v>
      </c>
      <c r="E1432" s="19">
        <v>1256</v>
      </c>
      <c r="F1432" s="20">
        <v>18767932.56</v>
      </c>
      <c r="G1432" s="19">
        <v>17079980.74</v>
      </c>
      <c r="H1432" s="20"/>
      <c r="I1432" s="11"/>
      <c r="J1432" s="21"/>
      <c r="K1432" s="22"/>
      <c r="L1432" s="20"/>
      <c r="M1432" s="25"/>
    </row>
    <row r="1433" spans="1:13" s="23" customFormat="1" ht="14.25" customHeight="1">
      <c r="A1433" s="17" t="s">
        <v>779</v>
      </c>
      <c r="B1433" s="17" t="s">
        <v>780</v>
      </c>
      <c r="C1433" s="17" t="s">
        <v>1008</v>
      </c>
      <c r="D1433" s="18">
        <v>3</v>
      </c>
      <c r="E1433" s="19">
        <v>4</v>
      </c>
      <c r="F1433" s="20">
        <v>14720.48</v>
      </c>
      <c r="G1433" s="19">
        <v>17554.38</v>
      </c>
      <c r="H1433" s="20"/>
      <c r="I1433" s="11"/>
      <c r="J1433" s="21"/>
      <c r="K1433" s="22"/>
      <c r="L1433" s="20"/>
      <c r="M1433" s="25"/>
    </row>
    <row r="1434" spans="1:13" s="23" customFormat="1" ht="14.25" customHeight="1">
      <c r="A1434" s="24" t="s">
        <v>781</v>
      </c>
      <c r="B1434" s="24" t="s">
        <v>782</v>
      </c>
      <c r="C1434" s="24" t="s">
        <v>988</v>
      </c>
      <c r="D1434" s="18">
        <v>46</v>
      </c>
      <c r="E1434" s="19">
        <v>66</v>
      </c>
      <c r="F1434" s="20">
        <v>81068.82</v>
      </c>
      <c r="G1434" s="19">
        <v>110928.36</v>
      </c>
      <c r="H1434" s="20"/>
      <c r="I1434" s="11"/>
      <c r="J1434" s="21"/>
      <c r="K1434" s="22"/>
      <c r="L1434" s="20"/>
      <c r="M1434" s="25"/>
    </row>
    <row r="1435" spans="1:13" s="23" customFormat="1" ht="14.25" customHeight="1">
      <c r="A1435" s="17" t="s">
        <v>783</v>
      </c>
      <c r="B1435" s="17" t="s">
        <v>784</v>
      </c>
      <c r="C1435" s="17" t="s">
        <v>1008</v>
      </c>
      <c r="D1435" s="18">
        <v>177</v>
      </c>
      <c r="E1435" s="19">
        <v>145</v>
      </c>
      <c r="F1435" s="20">
        <v>3518720.39</v>
      </c>
      <c r="G1435" s="19">
        <v>2550328.96</v>
      </c>
      <c r="H1435" s="20"/>
      <c r="I1435" s="11"/>
      <c r="J1435" s="21"/>
      <c r="K1435" s="22"/>
      <c r="L1435" s="20"/>
      <c r="M1435" s="25"/>
    </row>
    <row r="1436" spans="1:13" s="23" customFormat="1" ht="14.25" customHeight="1">
      <c r="A1436" s="24" t="s">
        <v>785</v>
      </c>
      <c r="B1436" s="24" t="s">
        <v>786</v>
      </c>
      <c r="C1436" s="24" t="s">
        <v>1008</v>
      </c>
      <c r="D1436" s="18">
        <v>88</v>
      </c>
      <c r="E1436" s="19">
        <v>95</v>
      </c>
      <c r="F1436" s="20">
        <v>382819.8</v>
      </c>
      <c r="G1436" s="19">
        <v>374201.15</v>
      </c>
      <c r="H1436" s="20"/>
      <c r="I1436" s="11"/>
      <c r="J1436" s="21"/>
      <c r="K1436" s="22"/>
      <c r="L1436" s="20"/>
      <c r="M1436" s="25"/>
    </row>
    <row r="1437" spans="1:13" s="23" customFormat="1" ht="14.25" customHeight="1">
      <c r="A1437" s="17" t="s">
        <v>787</v>
      </c>
      <c r="B1437" s="17" t="s">
        <v>788</v>
      </c>
      <c r="C1437" s="17" t="s">
        <v>1008</v>
      </c>
      <c r="D1437" s="18">
        <v>689</v>
      </c>
      <c r="E1437" s="19">
        <v>818</v>
      </c>
      <c r="F1437" s="20">
        <v>4409611.76</v>
      </c>
      <c r="G1437" s="19">
        <v>5028393.72</v>
      </c>
      <c r="H1437" s="20"/>
      <c r="I1437" s="11"/>
      <c r="J1437" s="21"/>
      <c r="K1437" s="22"/>
      <c r="L1437" s="20"/>
      <c r="M1437" s="25"/>
    </row>
    <row r="1438" spans="1:13" s="23" customFormat="1" ht="14.25" customHeight="1">
      <c r="A1438" s="17" t="s">
        <v>789</v>
      </c>
      <c r="B1438" s="17" t="s">
        <v>790</v>
      </c>
      <c r="C1438" s="17" t="s">
        <v>1008</v>
      </c>
      <c r="D1438" s="18">
        <v>13</v>
      </c>
      <c r="E1438" s="19">
        <v>24</v>
      </c>
      <c r="F1438" s="20">
        <v>185797.82</v>
      </c>
      <c r="G1438" s="19">
        <v>296963.74</v>
      </c>
      <c r="H1438" s="20"/>
      <c r="I1438" s="11"/>
      <c r="J1438" s="21"/>
      <c r="K1438" s="22"/>
      <c r="L1438" s="20"/>
      <c r="M1438" s="25"/>
    </row>
    <row r="1439" spans="1:13" s="23" customFormat="1" ht="14.25" customHeight="1">
      <c r="A1439" s="24" t="s">
        <v>791</v>
      </c>
      <c r="B1439" s="24" t="s">
        <v>792</v>
      </c>
      <c r="C1439" s="24" t="s">
        <v>1008</v>
      </c>
      <c r="D1439" s="18">
        <v>342</v>
      </c>
      <c r="E1439" s="19">
        <v>369</v>
      </c>
      <c r="F1439" s="20">
        <v>3023927.6</v>
      </c>
      <c r="G1439" s="19">
        <v>2856730.7</v>
      </c>
      <c r="H1439" s="20"/>
      <c r="I1439" s="11"/>
      <c r="J1439" s="21"/>
      <c r="K1439" s="22"/>
      <c r="L1439" s="20"/>
      <c r="M1439" s="25"/>
    </row>
    <row r="1440" spans="1:13" s="23" customFormat="1" ht="14.25" customHeight="1">
      <c r="A1440" s="17" t="s">
        <v>793</v>
      </c>
      <c r="B1440" s="17" t="s">
        <v>794</v>
      </c>
      <c r="C1440" s="17" t="s">
        <v>1008</v>
      </c>
      <c r="D1440" s="18">
        <v>158</v>
      </c>
      <c r="E1440" s="19">
        <v>230</v>
      </c>
      <c r="F1440" s="20">
        <v>3470355.31</v>
      </c>
      <c r="G1440" s="19">
        <v>4674853.5</v>
      </c>
      <c r="H1440" s="20"/>
      <c r="I1440" s="11"/>
      <c r="J1440" s="21"/>
      <c r="K1440" s="22"/>
      <c r="L1440" s="20"/>
      <c r="M1440" s="25"/>
    </row>
    <row r="1441" spans="1:13" s="23" customFormat="1" ht="14.25" customHeight="1">
      <c r="A1441" s="24" t="s">
        <v>795</v>
      </c>
      <c r="B1441" s="24" t="s">
        <v>796</v>
      </c>
      <c r="C1441" s="24" t="s">
        <v>1008</v>
      </c>
      <c r="D1441" s="18">
        <v>163</v>
      </c>
      <c r="E1441" s="19">
        <v>157</v>
      </c>
      <c r="F1441" s="20">
        <v>2732008.94</v>
      </c>
      <c r="G1441" s="19">
        <v>2300951.07</v>
      </c>
      <c r="H1441" s="20"/>
      <c r="I1441" s="11"/>
      <c r="J1441" s="21"/>
      <c r="K1441" s="22"/>
      <c r="L1441" s="20"/>
      <c r="M1441" s="25"/>
    </row>
    <row r="1442" spans="1:13" s="23" customFormat="1" ht="14.25" customHeight="1">
      <c r="A1442" s="17" t="s">
        <v>969</v>
      </c>
      <c r="B1442" s="17" t="s">
        <v>970</v>
      </c>
      <c r="C1442" s="17" t="s">
        <v>1008</v>
      </c>
      <c r="D1442" s="18"/>
      <c r="E1442" s="19">
        <v>8</v>
      </c>
      <c r="F1442" s="20"/>
      <c r="G1442" s="19">
        <v>45571.44</v>
      </c>
      <c r="H1442" s="20"/>
      <c r="I1442" s="11"/>
      <c r="J1442" s="21"/>
      <c r="K1442" s="22"/>
      <c r="L1442" s="20"/>
      <c r="M1442" s="25"/>
    </row>
    <row r="1443" spans="1:13" s="23" customFormat="1" ht="14.25" customHeight="1">
      <c r="A1443" s="17" t="s">
        <v>797</v>
      </c>
      <c r="B1443" s="17" t="s">
        <v>798</v>
      </c>
      <c r="C1443" s="17" t="s">
        <v>1008</v>
      </c>
      <c r="D1443" s="18">
        <v>334</v>
      </c>
      <c r="E1443" s="19">
        <v>260</v>
      </c>
      <c r="F1443" s="20">
        <v>1513717.66</v>
      </c>
      <c r="G1443" s="19">
        <v>1138540.13</v>
      </c>
      <c r="H1443" s="20"/>
      <c r="I1443" s="11"/>
      <c r="J1443" s="21"/>
      <c r="K1443" s="22"/>
      <c r="L1443" s="20"/>
      <c r="M1443" s="25"/>
    </row>
    <row r="1444" spans="1:13" s="23" customFormat="1" ht="14.25" customHeight="1">
      <c r="A1444" s="24" t="s">
        <v>799</v>
      </c>
      <c r="B1444" s="24" t="s">
        <v>800</v>
      </c>
      <c r="C1444" s="24" t="s">
        <v>1008</v>
      </c>
      <c r="D1444" s="18">
        <v>19</v>
      </c>
      <c r="E1444" s="19">
        <v>10</v>
      </c>
      <c r="F1444" s="20">
        <v>267903.99</v>
      </c>
      <c r="G1444" s="19">
        <v>140591.48</v>
      </c>
      <c r="H1444" s="20"/>
      <c r="I1444" s="11"/>
      <c r="J1444" s="21"/>
      <c r="K1444" s="22"/>
      <c r="L1444" s="20"/>
      <c r="M1444" s="25"/>
    </row>
    <row r="1445" spans="1:13" s="23" customFormat="1" ht="14.25" customHeight="1">
      <c r="A1445" s="17" t="s">
        <v>801</v>
      </c>
      <c r="B1445" s="17" t="s">
        <v>802</v>
      </c>
      <c r="C1445" s="17" t="s">
        <v>1008</v>
      </c>
      <c r="D1445" s="18">
        <v>388</v>
      </c>
      <c r="E1445" s="19">
        <v>436</v>
      </c>
      <c r="F1445" s="20">
        <v>12879077.12</v>
      </c>
      <c r="G1445" s="19">
        <v>12327350.44</v>
      </c>
      <c r="H1445" s="20"/>
      <c r="I1445" s="11"/>
      <c r="J1445" s="21"/>
      <c r="K1445" s="22"/>
      <c r="L1445" s="20"/>
      <c r="M1445" s="25"/>
    </row>
    <row r="1446" spans="1:13" s="23" customFormat="1" ht="14.25" customHeight="1">
      <c r="A1446" s="24" t="s">
        <v>803</v>
      </c>
      <c r="B1446" s="24" t="s">
        <v>804</v>
      </c>
      <c r="C1446" s="24" t="s">
        <v>1008</v>
      </c>
      <c r="D1446" s="18">
        <v>58</v>
      </c>
      <c r="E1446" s="19">
        <v>58</v>
      </c>
      <c r="F1446" s="20">
        <v>1747534.04</v>
      </c>
      <c r="G1446" s="19">
        <v>1842176.39</v>
      </c>
      <c r="H1446" s="20"/>
      <c r="I1446" s="11"/>
      <c r="J1446" s="21"/>
      <c r="K1446" s="22"/>
      <c r="L1446" s="20"/>
      <c r="M1446" s="25"/>
    </row>
    <row r="1447" spans="1:13" s="23" customFormat="1" ht="14.25" customHeight="1">
      <c r="A1447" s="17" t="s">
        <v>805</v>
      </c>
      <c r="B1447" s="17" t="s">
        <v>806</v>
      </c>
      <c r="C1447" s="17" t="s">
        <v>1008</v>
      </c>
      <c r="D1447" s="18">
        <v>2187</v>
      </c>
      <c r="E1447" s="19">
        <v>2233</v>
      </c>
      <c r="F1447" s="20">
        <v>194507309.91</v>
      </c>
      <c r="G1447" s="19">
        <v>196181076.35</v>
      </c>
      <c r="H1447" s="20"/>
      <c r="I1447" s="11"/>
      <c r="J1447" s="21"/>
      <c r="K1447" s="22"/>
      <c r="L1447" s="20"/>
      <c r="M1447" s="25"/>
    </row>
    <row r="1448" spans="1:13" s="23" customFormat="1" ht="14.25" customHeight="1">
      <c r="A1448" s="17" t="s">
        <v>807</v>
      </c>
      <c r="B1448" s="17" t="s">
        <v>808</v>
      </c>
      <c r="C1448" s="17" t="s">
        <v>1008</v>
      </c>
      <c r="D1448" s="18">
        <v>2</v>
      </c>
      <c r="E1448" s="19">
        <v>2</v>
      </c>
      <c r="F1448" s="20">
        <v>37244.66</v>
      </c>
      <c r="G1448" s="19">
        <v>35560.16</v>
      </c>
      <c r="H1448" s="20"/>
      <c r="I1448" s="11"/>
      <c r="J1448" s="21"/>
      <c r="K1448" s="22"/>
      <c r="L1448" s="20"/>
      <c r="M1448" s="25"/>
    </row>
    <row r="1449" spans="1:13" s="23" customFormat="1" ht="14.25" customHeight="1">
      <c r="A1449" s="24" t="s">
        <v>971</v>
      </c>
      <c r="B1449" s="24" t="s">
        <v>972</v>
      </c>
      <c r="C1449" s="24" t="s">
        <v>988</v>
      </c>
      <c r="D1449" s="18"/>
      <c r="E1449" s="19">
        <v>4</v>
      </c>
      <c r="F1449" s="20"/>
      <c r="G1449" s="19">
        <v>26146.01</v>
      </c>
      <c r="H1449" s="20"/>
      <c r="I1449" s="11"/>
      <c r="J1449" s="21"/>
      <c r="K1449" s="22"/>
      <c r="L1449" s="20"/>
      <c r="M1449" s="25"/>
    </row>
    <row r="1450" spans="1:13" s="23" customFormat="1" ht="14.25" customHeight="1">
      <c r="A1450" s="17" t="s">
        <v>809</v>
      </c>
      <c r="B1450" s="17" t="s">
        <v>810</v>
      </c>
      <c r="C1450" s="17" t="s">
        <v>1008</v>
      </c>
      <c r="D1450" s="18">
        <v>238</v>
      </c>
      <c r="E1450" s="19">
        <v>290</v>
      </c>
      <c r="F1450" s="20">
        <v>1114385.97</v>
      </c>
      <c r="G1450" s="19">
        <v>1115686.24</v>
      </c>
      <c r="H1450" s="20"/>
      <c r="I1450" s="11"/>
      <c r="J1450" s="21"/>
      <c r="K1450" s="22"/>
      <c r="L1450" s="20"/>
      <c r="M1450" s="25"/>
    </row>
    <row r="1451" spans="1:13" s="23" customFormat="1" ht="14.25" customHeight="1">
      <c r="A1451" s="24" t="s">
        <v>811</v>
      </c>
      <c r="B1451" s="24" t="s">
        <v>812</v>
      </c>
      <c r="C1451" s="24" t="s">
        <v>1008</v>
      </c>
      <c r="D1451" s="18">
        <v>7</v>
      </c>
      <c r="E1451" s="19">
        <v>6</v>
      </c>
      <c r="F1451" s="20">
        <v>50881.61</v>
      </c>
      <c r="G1451" s="19">
        <v>44633.74</v>
      </c>
      <c r="H1451" s="20"/>
      <c r="I1451" s="11"/>
      <c r="J1451" s="21"/>
      <c r="K1451" s="22"/>
      <c r="L1451" s="20"/>
      <c r="M1451" s="25"/>
    </row>
    <row r="1452" spans="1:13" s="23" customFormat="1" ht="14.25" customHeight="1">
      <c r="A1452" s="17" t="s">
        <v>813</v>
      </c>
      <c r="B1452" s="17" t="s">
        <v>814</v>
      </c>
      <c r="C1452" s="17" t="s">
        <v>1008</v>
      </c>
      <c r="D1452" s="18">
        <v>13</v>
      </c>
      <c r="E1452" s="19">
        <v>12</v>
      </c>
      <c r="F1452" s="20">
        <v>85017.77</v>
      </c>
      <c r="G1452" s="19">
        <v>79355.01</v>
      </c>
      <c r="H1452" s="20"/>
      <c r="I1452" s="11"/>
      <c r="J1452" s="21"/>
      <c r="K1452" s="22"/>
      <c r="L1452" s="20"/>
      <c r="M1452" s="25"/>
    </row>
    <row r="1453" spans="1:13" s="23" customFormat="1" ht="14.25" customHeight="1">
      <c r="A1453" s="17" t="s">
        <v>815</v>
      </c>
      <c r="B1453" s="17" t="s">
        <v>816</v>
      </c>
      <c r="C1453" s="17" t="s">
        <v>1008</v>
      </c>
      <c r="D1453" s="18">
        <v>68</v>
      </c>
      <c r="E1453" s="19">
        <v>72</v>
      </c>
      <c r="F1453" s="20">
        <v>2454791.11</v>
      </c>
      <c r="G1453" s="19">
        <v>2252031.45</v>
      </c>
      <c r="H1453" s="20"/>
      <c r="I1453" s="11"/>
      <c r="J1453" s="21"/>
      <c r="K1453" s="22"/>
      <c r="L1453" s="20"/>
      <c r="M1453" s="25"/>
    </row>
    <row r="1454" spans="1:13" s="23" customFormat="1" ht="14.25" customHeight="1">
      <c r="A1454" s="24" t="s">
        <v>817</v>
      </c>
      <c r="B1454" s="24" t="s">
        <v>818</v>
      </c>
      <c r="C1454" s="24" t="s">
        <v>1008</v>
      </c>
      <c r="D1454" s="18">
        <v>142</v>
      </c>
      <c r="E1454" s="19">
        <v>136</v>
      </c>
      <c r="F1454" s="20">
        <v>4281680.8</v>
      </c>
      <c r="G1454" s="19">
        <v>3198421.49</v>
      </c>
      <c r="H1454" s="20"/>
      <c r="I1454" s="11"/>
      <c r="J1454" s="21"/>
      <c r="K1454" s="22"/>
      <c r="L1454" s="20"/>
      <c r="M1454" s="25"/>
    </row>
    <row r="1455" spans="1:13" s="23" customFormat="1" ht="14.25" customHeight="1">
      <c r="A1455" s="17" t="s">
        <v>819</v>
      </c>
      <c r="B1455" s="17" t="s">
        <v>820</v>
      </c>
      <c r="C1455" s="17" t="s">
        <v>1008</v>
      </c>
      <c r="D1455" s="18">
        <v>22</v>
      </c>
      <c r="E1455" s="19">
        <v>22</v>
      </c>
      <c r="F1455" s="20">
        <v>711371.04</v>
      </c>
      <c r="G1455" s="19">
        <v>664745.36</v>
      </c>
      <c r="H1455" s="20"/>
      <c r="I1455" s="11"/>
      <c r="J1455" s="21"/>
      <c r="K1455" s="22"/>
      <c r="L1455" s="20"/>
      <c r="M1455" s="25"/>
    </row>
    <row r="1456" spans="1:13" s="23" customFormat="1" ht="14.25" customHeight="1">
      <c r="A1456" s="24" t="s">
        <v>821</v>
      </c>
      <c r="B1456" s="24" t="s">
        <v>822</v>
      </c>
      <c r="C1456" s="24" t="s">
        <v>1008</v>
      </c>
      <c r="D1456" s="18">
        <v>360</v>
      </c>
      <c r="E1456" s="19">
        <v>368</v>
      </c>
      <c r="F1456" s="20">
        <v>4016637.72</v>
      </c>
      <c r="G1456" s="19">
        <v>3803868.68</v>
      </c>
      <c r="H1456" s="20"/>
      <c r="I1456" s="11"/>
      <c r="J1456" s="21"/>
      <c r="K1456" s="22"/>
      <c r="L1456" s="20"/>
      <c r="M1456" s="25"/>
    </row>
    <row r="1457" spans="1:13" s="23" customFormat="1" ht="14.25" customHeight="1">
      <c r="A1457" s="17" t="s">
        <v>821</v>
      </c>
      <c r="B1457" s="17" t="s">
        <v>822</v>
      </c>
      <c r="C1457" s="17" t="s">
        <v>988</v>
      </c>
      <c r="D1457" s="18">
        <v>937</v>
      </c>
      <c r="E1457" s="19">
        <v>861</v>
      </c>
      <c r="F1457" s="20">
        <v>4345330.97</v>
      </c>
      <c r="G1457" s="19">
        <v>3877243.81</v>
      </c>
      <c r="H1457" s="20"/>
      <c r="I1457" s="11"/>
      <c r="J1457" s="21"/>
      <c r="K1457" s="22"/>
      <c r="L1457" s="20"/>
      <c r="M1457" s="25"/>
    </row>
    <row r="1458" spans="1:13" s="23" customFormat="1" ht="14.25" customHeight="1">
      <c r="A1458" s="17" t="s">
        <v>823</v>
      </c>
      <c r="B1458" s="17" t="s">
        <v>824</v>
      </c>
      <c r="C1458" s="17" t="s">
        <v>1008</v>
      </c>
      <c r="D1458" s="18">
        <v>26</v>
      </c>
      <c r="E1458" s="19">
        <v>21</v>
      </c>
      <c r="F1458" s="20">
        <v>962558.13</v>
      </c>
      <c r="G1458" s="19">
        <v>678700.22</v>
      </c>
      <c r="H1458" s="20"/>
      <c r="I1458" s="11"/>
      <c r="J1458" s="21"/>
      <c r="K1458" s="22"/>
      <c r="L1458" s="20"/>
      <c r="M1458" s="25"/>
    </row>
    <row r="1459" spans="1:13" s="23" customFormat="1" ht="14.25" customHeight="1">
      <c r="A1459" s="24" t="s">
        <v>825</v>
      </c>
      <c r="B1459" s="24" t="s">
        <v>826</v>
      </c>
      <c r="C1459" s="24" t="s">
        <v>1008</v>
      </c>
      <c r="D1459" s="18">
        <v>15</v>
      </c>
      <c r="E1459" s="19">
        <v>17</v>
      </c>
      <c r="F1459" s="20">
        <v>5597077.57</v>
      </c>
      <c r="G1459" s="19">
        <v>6224625.48</v>
      </c>
      <c r="H1459" s="20"/>
      <c r="I1459" s="11"/>
      <c r="J1459" s="21"/>
      <c r="K1459" s="22"/>
      <c r="L1459" s="20"/>
      <c r="M1459" s="25"/>
    </row>
    <row r="1460" spans="1:13" s="23" customFormat="1" ht="14.25" customHeight="1">
      <c r="A1460" s="17"/>
      <c r="B1460" s="17"/>
      <c r="C1460" s="17"/>
      <c r="D1460" s="18"/>
      <c r="E1460" s="19"/>
      <c r="F1460" s="20"/>
      <c r="G1460" s="19"/>
      <c r="H1460" s="20"/>
      <c r="I1460" s="11"/>
      <c r="J1460" s="21"/>
      <c r="K1460" s="22"/>
      <c r="L1460" s="20"/>
      <c r="M1460" s="19"/>
    </row>
    <row r="1461" spans="1:13" s="23" customFormat="1" ht="14.25" customHeight="1">
      <c r="A1461" s="24"/>
      <c r="B1461" s="24"/>
      <c r="C1461" s="24"/>
      <c r="D1461" s="18"/>
      <c r="E1461" s="19"/>
      <c r="F1461" s="20"/>
      <c r="G1461" s="19"/>
      <c r="H1461" s="20"/>
      <c r="I1461" s="11"/>
      <c r="J1461" s="21"/>
      <c r="K1461" s="22"/>
      <c r="L1461" s="20"/>
      <c r="M1461" s="19"/>
    </row>
    <row r="1462" spans="1:13" s="23" customFormat="1" ht="14.25" customHeight="1">
      <c r="A1462" s="17"/>
      <c r="B1462" s="17"/>
      <c r="C1462" s="17"/>
      <c r="D1462" s="18"/>
      <c r="E1462" s="19"/>
      <c r="F1462" s="20"/>
      <c r="G1462" s="19"/>
      <c r="H1462" s="20"/>
      <c r="I1462" s="11"/>
      <c r="J1462" s="21"/>
      <c r="K1462" s="22"/>
      <c r="L1462" s="20"/>
      <c r="M1462" s="19"/>
    </row>
    <row r="1463" spans="1:13" s="23" customFormat="1" ht="14.25" customHeight="1">
      <c r="A1463" s="17"/>
      <c r="B1463" s="17"/>
      <c r="C1463" s="17"/>
      <c r="D1463" s="18"/>
      <c r="E1463" s="19"/>
      <c r="F1463" s="20"/>
      <c r="G1463" s="19"/>
      <c r="H1463" s="20"/>
      <c r="I1463" s="11"/>
      <c r="J1463" s="21"/>
      <c r="K1463" s="22"/>
      <c r="L1463" s="20"/>
      <c r="M1463" s="19"/>
    </row>
    <row r="1464" spans="1:13" s="23" customFormat="1" ht="14.25" customHeight="1">
      <c r="A1464" s="24"/>
      <c r="B1464" s="24"/>
      <c r="C1464" s="24"/>
      <c r="D1464" s="18"/>
      <c r="E1464" s="19"/>
      <c r="F1464" s="20"/>
      <c r="G1464" s="19"/>
      <c r="H1464" s="20"/>
      <c r="I1464" s="11"/>
      <c r="J1464" s="21"/>
      <c r="K1464" s="22"/>
      <c r="L1464" s="20"/>
      <c r="M1464" s="19"/>
    </row>
    <row r="1465" spans="1:13" s="23" customFormat="1" ht="14.25" customHeight="1">
      <c r="A1465" s="17"/>
      <c r="B1465" s="17"/>
      <c r="C1465" s="17"/>
      <c r="D1465" s="18"/>
      <c r="E1465" s="19"/>
      <c r="F1465" s="20"/>
      <c r="G1465" s="19"/>
      <c r="H1465" s="20"/>
      <c r="I1465" s="11"/>
      <c r="J1465" s="21"/>
      <c r="K1465" s="22"/>
      <c r="L1465" s="20"/>
      <c r="M1465" s="19"/>
    </row>
    <row r="1466" spans="1:13" s="23" customFormat="1" ht="14.25" customHeight="1">
      <c r="A1466" s="24"/>
      <c r="B1466" s="24"/>
      <c r="C1466" s="24"/>
      <c r="D1466" s="18"/>
      <c r="E1466" s="19"/>
      <c r="F1466" s="20"/>
      <c r="G1466" s="19"/>
      <c r="H1466" s="20"/>
      <c r="I1466" s="11"/>
      <c r="J1466" s="21"/>
      <c r="K1466" s="22"/>
      <c r="L1466" s="20"/>
      <c r="M1466" s="19"/>
    </row>
    <row r="1467" spans="1:13" s="23" customFormat="1" ht="14.25" customHeight="1">
      <c r="A1467" s="17"/>
      <c r="B1467" s="17"/>
      <c r="C1467" s="17"/>
      <c r="D1467" s="18"/>
      <c r="E1467" s="19"/>
      <c r="F1467" s="20"/>
      <c r="G1467" s="19"/>
      <c r="H1467" s="20"/>
      <c r="I1467" s="11"/>
      <c r="J1467" s="21"/>
      <c r="K1467" s="22"/>
      <c r="L1467" s="20"/>
      <c r="M1467" s="19"/>
    </row>
    <row r="1468" spans="1:13" s="23" customFormat="1" ht="14.25" customHeight="1">
      <c r="A1468" s="17"/>
      <c r="B1468" s="17"/>
      <c r="C1468" s="17"/>
      <c r="D1468" s="18"/>
      <c r="E1468" s="19"/>
      <c r="F1468" s="20"/>
      <c r="G1468" s="19"/>
      <c r="H1468" s="20"/>
      <c r="I1468" s="11"/>
      <c r="J1468" s="21"/>
      <c r="K1468" s="22"/>
      <c r="L1468" s="20"/>
      <c r="M1468" s="19"/>
    </row>
    <row r="1469" spans="1:13" s="23" customFormat="1" ht="14.25" customHeight="1">
      <c r="A1469" s="24"/>
      <c r="B1469" s="24"/>
      <c r="C1469" s="24"/>
      <c r="D1469" s="18"/>
      <c r="E1469" s="19"/>
      <c r="F1469" s="20"/>
      <c r="G1469" s="19"/>
      <c r="H1469" s="20"/>
      <c r="I1469" s="11"/>
      <c r="J1469" s="21"/>
      <c r="K1469" s="22"/>
      <c r="L1469" s="20"/>
      <c r="M1469" s="19"/>
    </row>
    <row r="1470" spans="1:13" s="23" customFormat="1" ht="14.25" customHeight="1">
      <c r="A1470" s="17"/>
      <c r="B1470" s="17"/>
      <c r="C1470" s="17"/>
      <c r="D1470" s="18"/>
      <c r="E1470" s="19"/>
      <c r="F1470" s="20"/>
      <c r="G1470" s="19"/>
      <c r="H1470" s="20"/>
      <c r="I1470" s="11"/>
      <c r="J1470" s="21"/>
      <c r="K1470" s="22"/>
      <c r="L1470" s="20"/>
      <c r="M1470" s="19"/>
    </row>
    <row r="1471" spans="1:13" s="23" customFormat="1" ht="14.25" customHeight="1">
      <c r="A1471" s="24"/>
      <c r="B1471" s="24"/>
      <c r="C1471" s="24"/>
      <c r="D1471" s="18"/>
      <c r="E1471" s="19"/>
      <c r="F1471" s="20"/>
      <c r="G1471" s="19"/>
      <c r="H1471" s="20"/>
      <c r="I1471" s="11"/>
      <c r="J1471" s="21"/>
      <c r="K1471" s="22"/>
      <c r="L1471" s="20"/>
      <c r="M1471" s="19"/>
    </row>
    <row r="1472" spans="1:13" s="23" customFormat="1" ht="14.25" customHeight="1">
      <c r="A1472" s="17"/>
      <c r="B1472" s="17"/>
      <c r="C1472" s="17"/>
      <c r="D1472" s="18"/>
      <c r="E1472" s="19"/>
      <c r="F1472" s="20"/>
      <c r="G1472" s="19"/>
      <c r="H1472" s="20"/>
      <c r="I1472" s="11"/>
      <c r="J1472" s="21"/>
      <c r="K1472" s="22"/>
      <c r="L1472" s="20"/>
      <c r="M1472" s="19"/>
    </row>
    <row r="1473" spans="1:13" s="23" customFormat="1" ht="14.25" customHeight="1">
      <c r="A1473" s="17"/>
      <c r="B1473" s="17"/>
      <c r="C1473" s="17"/>
      <c r="D1473" s="18"/>
      <c r="E1473" s="19"/>
      <c r="F1473" s="20"/>
      <c r="G1473" s="19"/>
      <c r="H1473" s="20"/>
      <c r="I1473" s="11"/>
      <c r="J1473" s="21"/>
      <c r="K1473" s="22"/>
      <c r="L1473" s="20"/>
      <c r="M1473" s="19"/>
    </row>
    <row r="1474" spans="1:13" s="23" customFormat="1" ht="14.25" customHeight="1">
      <c r="A1474" s="24"/>
      <c r="B1474" s="24"/>
      <c r="C1474" s="24"/>
      <c r="D1474" s="18"/>
      <c r="E1474" s="19"/>
      <c r="F1474" s="20"/>
      <c r="G1474" s="19"/>
      <c r="H1474" s="20"/>
      <c r="I1474" s="11"/>
      <c r="J1474" s="21"/>
      <c r="K1474" s="22"/>
      <c r="L1474" s="20"/>
      <c r="M1474" s="19"/>
    </row>
    <row r="1475" spans="1:13" s="23" customFormat="1" ht="14.25" customHeight="1">
      <c r="A1475" s="17"/>
      <c r="B1475" s="17"/>
      <c r="C1475" s="17"/>
      <c r="D1475" s="18"/>
      <c r="E1475" s="19"/>
      <c r="F1475" s="20"/>
      <c r="G1475" s="19"/>
      <c r="H1475" s="20"/>
      <c r="I1475" s="11"/>
      <c r="J1475" s="21"/>
      <c r="K1475" s="22"/>
      <c r="L1475" s="20"/>
      <c r="M1475" s="19"/>
    </row>
    <row r="1476" spans="1:13" s="23" customFormat="1" ht="14.25" customHeight="1">
      <c r="A1476" s="24"/>
      <c r="B1476" s="24"/>
      <c r="C1476" s="24"/>
      <c r="D1476" s="18"/>
      <c r="E1476" s="19"/>
      <c r="F1476" s="20"/>
      <c r="G1476" s="19"/>
      <c r="H1476" s="20"/>
      <c r="I1476" s="11"/>
      <c r="J1476" s="21"/>
      <c r="K1476" s="22"/>
      <c r="L1476" s="20"/>
      <c r="M1476" s="19"/>
    </row>
    <row r="1477" spans="1:13" s="23" customFormat="1" ht="14.25" customHeight="1">
      <c r="A1477" s="17"/>
      <c r="B1477" s="17"/>
      <c r="C1477" s="17"/>
      <c r="D1477" s="18"/>
      <c r="E1477" s="19"/>
      <c r="F1477" s="20"/>
      <c r="G1477" s="19"/>
      <c r="H1477" s="20"/>
      <c r="I1477" s="11"/>
      <c r="J1477" s="21"/>
      <c r="K1477" s="22"/>
      <c r="L1477" s="20"/>
      <c r="M1477" s="19"/>
    </row>
    <row r="1478" spans="1:13" s="23" customFormat="1" ht="14.25" customHeight="1">
      <c r="A1478" s="17"/>
      <c r="B1478" s="17"/>
      <c r="C1478" s="17"/>
      <c r="D1478" s="18"/>
      <c r="E1478" s="19"/>
      <c r="F1478" s="20"/>
      <c r="G1478" s="19"/>
      <c r="H1478" s="20"/>
      <c r="I1478" s="11"/>
      <c r="J1478" s="21"/>
      <c r="K1478" s="22"/>
      <c r="L1478" s="20"/>
      <c r="M1478" s="19"/>
    </row>
    <row r="1479" spans="1:13" s="23" customFormat="1" ht="14.25" customHeight="1">
      <c r="A1479" s="24"/>
      <c r="B1479" s="24"/>
      <c r="C1479" s="24"/>
      <c r="D1479" s="18"/>
      <c r="E1479" s="19"/>
      <c r="F1479" s="20"/>
      <c r="G1479" s="19"/>
      <c r="H1479" s="20"/>
      <c r="I1479" s="11"/>
      <c r="J1479" s="21"/>
      <c r="K1479" s="22"/>
      <c r="L1479" s="20"/>
      <c r="M1479" s="19"/>
    </row>
    <row r="1480" spans="1:13" s="23" customFormat="1" ht="14.25" customHeight="1">
      <c r="A1480" s="17"/>
      <c r="B1480" s="17"/>
      <c r="C1480" s="17"/>
      <c r="D1480" s="18"/>
      <c r="E1480" s="19"/>
      <c r="F1480" s="20"/>
      <c r="G1480" s="19"/>
      <c r="H1480" s="20"/>
      <c r="I1480" s="11"/>
      <c r="J1480" s="21"/>
      <c r="K1480" s="22"/>
      <c r="L1480" s="20"/>
      <c r="M1480" s="19"/>
    </row>
    <row r="1481" spans="1:13" s="23" customFormat="1" ht="14.25" customHeight="1">
      <c r="A1481" s="24"/>
      <c r="B1481" s="24"/>
      <c r="C1481" s="24"/>
      <c r="D1481" s="18"/>
      <c r="E1481" s="19"/>
      <c r="F1481" s="20"/>
      <c r="G1481" s="19"/>
      <c r="H1481" s="20"/>
      <c r="I1481" s="11"/>
      <c r="J1481" s="21"/>
      <c r="K1481" s="22"/>
      <c r="L1481" s="20"/>
      <c r="M1481" s="19"/>
    </row>
    <row r="1482" spans="1:13" s="23" customFormat="1" ht="14.25" customHeight="1">
      <c r="A1482" s="17"/>
      <c r="B1482" s="17"/>
      <c r="C1482" s="17"/>
      <c r="D1482" s="18"/>
      <c r="E1482" s="19"/>
      <c r="F1482" s="20"/>
      <c r="G1482" s="19"/>
      <c r="H1482" s="20"/>
      <c r="I1482" s="11"/>
      <c r="J1482" s="21"/>
      <c r="K1482" s="22"/>
      <c r="L1482" s="20"/>
      <c r="M1482" s="19"/>
    </row>
    <row r="1483" spans="1:13" s="23" customFormat="1" ht="14.25" customHeight="1">
      <c r="A1483" s="17"/>
      <c r="B1483" s="17"/>
      <c r="C1483" s="17"/>
      <c r="D1483" s="18"/>
      <c r="E1483" s="19"/>
      <c r="F1483" s="20"/>
      <c r="G1483" s="19"/>
      <c r="H1483" s="20"/>
      <c r="I1483" s="11"/>
      <c r="J1483" s="21"/>
      <c r="K1483" s="22"/>
      <c r="L1483" s="20"/>
      <c r="M1483" s="19"/>
    </row>
    <row r="1484" spans="1:13" s="23" customFormat="1" ht="14.25" customHeight="1">
      <c r="A1484" s="24"/>
      <c r="B1484" s="24"/>
      <c r="C1484" s="24"/>
      <c r="D1484" s="18"/>
      <c r="E1484" s="19"/>
      <c r="F1484" s="20"/>
      <c r="G1484" s="19"/>
      <c r="H1484" s="20"/>
      <c r="I1484" s="11"/>
      <c r="J1484" s="21"/>
      <c r="K1484" s="22"/>
      <c r="L1484" s="20"/>
      <c r="M1484" s="19"/>
    </row>
    <row r="1485" spans="1:13" s="23" customFormat="1" ht="14.25" customHeight="1">
      <c r="A1485" s="17"/>
      <c r="B1485" s="17"/>
      <c r="C1485" s="17"/>
      <c r="D1485" s="18"/>
      <c r="E1485" s="19"/>
      <c r="F1485" s="20"/>
      <c r="G1485" s="19"/>
      <c r="H1485" s="20"/>
      <c r="I1485" s="11"/>
      <c r="J1485" s="21"/>
      <c r="K1485" s="22"/>
      <c r="L1485" s="20"/>
      <c r="M1485" s="19"/>
    </row>
    <row r="1486" spans="1:13" s="23" customFormat="1" ht="14.25" customHeight="1">
      <c r="A1486" s="24"/>
      <c r="B1486" s="24"/>
      <c r="C1486" s="24"/>
      <c r="D1486" s="18"/>
      <c r="E1486" s="19"/>
      <c r="F1486" s="20"/>
      <c r="G1486" s="19"/>
      <c r="H1486" s="20"/>
      <c r="I1486" s="11"/>
      <c r="J1486" s="21"/>
      <c r="K1486" s="22"/>
      <c r="L1486" s="20"/>
      <c r="M1486" s="19"/>
    </row>
    <row r="1487" spans="1:13" s="23" customFormat="1" ht="14.25" customHeight="1">
      <c r="A1487" s="17"/>
      <c r="B1487" s="17"/>
      <c r="C1487" s="17"/>
      <c r="D1487" s="18"/>
      <c r="E1487" s="19"/>
      <c r="F1487" s="20"/>
      <c r="G1487" s="19"/>
      <c r="H1487" s="20"/>
      <c r="I1487" s="11"/>
      <c r="J1487" s="21"/>
      <c r="K1487" s="22"/>
      <c r="L1487" s="20"/>
      <c r="M1487" s="19"/>
    </row>
    <row r="1488" spans="1:13" s="23" customFormat="1" ht="14.25" customHeight="1">
      <c r="A1488" s="17"/>
      <c r="B1488" s="17"/>
      <c r="C1488" s="17"/>
      <c r="D1488" s="18"/>
      <c r="E1488" s="19"/>
      <c r="F1488" s="20"/>
      <c r="G1488" s="19"/>
      <c r="H1488" s="20"/>
      <c r="I1488" s="11"/>
      <c r="J1488" s="21"/>
      <c r="K1488" s="22"/>
      <c r="L1488" s="20"/>
      <c r="M1488" s="19"/>
    </row>
    <row r="1489" spans="1:13" s="23" customFormat="1" ht="14.25" customHeight="1">
      <c r="A1489" s="24"/>
      <c r="B1489" s="24"/>
      <c r="C1489" s="24"/>
      <c r="D1489" s="18"/>
      <c r="E1489" s="19"/>
      <c r="F1489" s="20"/>
      <c r="G1489" s="19"/>
      <c r="H1489" s="20"/>
      <c r="I1489" s="11"/>
      <c r="J1489" s="21"/>
      <c r="K1489" s="22"/>
      <c r="L1489" s="20"/>
      <c r="M1489" s="19"/>
    </row>
    <row r="1490" spans="1:13" s="23" customFormat="1" ht="14.25" customHeight="1">
      <c r="A1490" s="17"/>
      <c r="B1490" s="17"/>
      <c r="C1490" s="17"/>
      <c r="D1490" s="18"/>
      <c r="E1490" s="19"/>
      <c r="F1490" s="20"/>
      <c r="G1490" s="19"/>
      <c r="H1490" s="20"/>
      <c r="I1490" s="11"/>
      <c r="J1490" s="21"/>
      <c r="K1490" s="22"/>
      <c r="L1490" s="20"/>
      <c r="M1490" s="19"/>
    </row>
    <row r="1491" spans="1:13" s="23" customFormat="1" ht="14.25" customHeight="1">
      <c r="A1491" s="24"/>
      <c r="B1491" s="24"/>
      <c r="C1491" s="24"/>
      <c r="D1491" s="18"/>
      <c r="E1491" s="19"/>
      <c r="F1491" s="20"/>
      <c r="G1491" s="19"/>
      <c r="H1491" s="20"/>
      <c r="I1491" s="11"/>
      <c r="J1491" s="21"/>
      <c r="K1491" s="22"/>
      <c r="L1491" s="20"/>
      <c r="M1491" s="19"/>
    </row>
    <row r="1492" spans="1:13" s="23" customFormat="1" ht="14.25" customHeight="1">
      <c r="A1492" s="17"/>
      <c r="B1492" s="17"/>
      <c r="C1492" s="17"/>
      <c r="D1492" s="18"/>
      <c r="E1492" s="19"/>
      <c r="F1492" s="20"/>
      <c r="G1492" s="19"/>
      <c r="H1492" s="20"/>
      <c r="I1492" s="11"/>
      <c r="J1492" s="21"/>
      <c r="K1492" s="22"/>
      <c r="L1492" s="20"/>
      <c r="M1492" s="19"/>
    </row>
    <row r="1493" spans="1:13" s="23" customFormat="1" ht="14.25" customHeight="1">
      <c r="A1493" s="17"/>
      <c r="B1493" s="17"/>
      <c r="C1493" s="17"/>
      <c r="D1493" s="18"/>
      <c r="E1493" s="19"/>
      <c r="F1493" s="20"/>
      <c r="G1493" s="19"/>
      <c r="H1493" s="20"/>
      <c r="I1493" s="11"/>
      <c r="J1493" s="21"/>
      <c r="K1493" s="22"/>
      <c r="L1493" s="20"/>
      <c r="M1493" s="19"/>
    </row>
    <row r="1494" spans="1:13" s="23" customFormat="1" ht="14.25" customHeight="1">
      <c r="A1494" s="24"/>
      <c r="B1494" s="24"/>
      <c r="C1494" s="24"/>
      <c r="D1494" s="18"/>
      <c r="E1494" s="19"/>
      <c r="F1494" s="20"/>
      <c r="G1494" s="19"/>
      <c r="H1494" s="20"/>
      <c r="I1494" s="11"/>
      <c r="J1494" s="21"/>
      <c r="K1494" s="22"/>
      <c r="L1494" s="20"/>
      <c r="M1494" s="19"/>
    </row>
    <row r="1495" spans="1:13" s="23" customFormat="1" ht="14.25" customHeight="1">
      <c r="A1495" s="17"/>
      <c r="B1495" s="17"/>
      <c r="C1495" s="17"/>
      <c r="D1495" s="18"/>
      <c r="E1495" s="19"/>
      <c r="F1495" s="20"/>
      <c r="G1495" s="19"/>
      <c r="H1495" s="20"/>
      <c r="I1495" s="11"/>
      <c r="J1495" s="21"/>
      <c r="K1495" s="22"/>
      <c r="L1495" s="20"/>
      <c r="M1495" s="19"/>
    </row>
    <row r="1496" spans="1:13" s="23" customFormat="1" ht="14.25" customHeight="1">
      <c r="A1496" s="24"/>
      <c r="B1496" s="24"/>
      <c r="C1496" s="24"/>
      <c r="D1496" s="18"/>
      <c r="E1496" s="19"/>
      <c r="F1496" s="20"/>
      <c r="G1496" s="19"/>
      <c r="H1496" s="20"/>
      <c r="I1496" s="11"/>
      <c r="J1496" s="21"/>
      <c r="K1496" s="22"/>
      <c r="L1496" s="20"/>
      <c r="M1496" s="19"/>
    </row>
    <row r="1497" spans="1:13" s="23" customFormat="1" ht="14.25" customHeight="1">
      <c r="A1497" s="17"/>
      <c r="B1497" s="17"/>
      <c r="C1497" s="17"/>
      <c r="D1497" s="18"/>
      <c r="E1497" s="19"/>
      <c r="F1497" s="20"/>
      <c r="G1497" s="19"/>
      <c r="H1497" s="20"/>
      <c r="I1497" s="11"/>
      <c r="J1497" s="21"/>
      <c r="K1497" s="22"/>
      <c r="L1497" s="20"/>
      <c r="M1497" s="19"/>
    </row>
    <row r="1498" spans="1:13" s="23" customFormat="1" ht="14.25" customHeight="1">
      <c r="A1498" s="17"/>
      <c r="B1498" s="17"/>
      <c r="C1498" s="17"/>
      <c r="D1498" s="18"/>
      <c r="E1498" s="19"/>
      <c r="F1498" s="20"/>
      <c r="G1498" s="19"/>
      <c r="H1498" s="20"/>
      <c r="I1498" s="11"/>
      <c r="J1498" s="21"/>
      <c r="K1498" s="22"/>
      <c r="L1498" s="20"/>
      <c r="M1498" s="19"/>
    </row>
    <row r="1499" spans="1:13" s="23" customFormat="1" ht="14.25" customHeight="1">
      <c r="A1499" s="24"/>
      <c r="B1499" s="24"/>
      <c r="C1499" s="24"/>
      <c r="D1499" s="18"/>
      <c r="E1499" s="19"/>
      <c r="F1499" s="20"/>
      <c r="G1499" s="19"/>
      <c r="H1499" s="20"/>
      <c r="I1499" s="11"/>
      <c r="J1499" s="21"/>
      <c r="K1499" s="22"/>
      <c r="L1499" s="20"/>
      <c r="M1499" s="19"/>
    </row>
    <row r="1500" spans="1:13" s="23" customFormat="1" ht="14.25" customHeight="1">
      <c r="A1500" s="17"/>
      <c r="B1500" s="17"/>
      <c r="C1500" s="17"/>
      <c r="D1500" s="18"/>
      <c r="E1500" s="19"/>
      <c r="F1500" s="20"/>
      <c r="G1500" s="19"/>
      <c r="H1500" s="20"/>
      <c r="I1500" s="11"/>
      <c r="J1500" s="21"/>
      <c r="K1500" s="22"/>
      <c r="L1500" s="20"/>
      <c r="M1500" s="19"/>
    </row>
    <row r="1501" spans="1:13" s="23" customFormat="1" ht="14.25" customHeight="1">
      <c r="A1501" s="24"/>
      <c r="B1501" s="24"/>
      <c r="C1501" s="24"/>
      <c r="D1501" s="18"/>
      <c r="E1501" s="19"/>
      <c r="F1501" s="20"/>
      <c r="G1501" s="19"/>
      <c r="H1501" s="20"/>
      <c r="I1501" s="11"/>
      <c r="J1501" s="21"/>
      <c r="K1501" s="22"/>
      <c r="L1501" s="20"/>
      <c r="M1501" s="19"/>
    </row>
    <row r="1502" spans="1:13" s="23" customFormat="1" ht="14.25" customHeight="1">
      <c r="A1502" s="17"/>
      <c r="B1502" s="17"/>
      <c r="C1502" s="17"/>
      <c r="D1502" s="18"/>
      <c r="E1502" s="19"/>
      <c r="F1502" s="20"/>
      <c r="G1502" s="19"/>
      <c r="H1502" s="20"/>
      <c r="I1502" s="11"/>
      <c r="J1502" s="21"/>
      <c r="K1502" s="22"/>
      <c r="L1502" s="20"/>
      <c r="M1502" s="19"/>
    </row>
    <row r="1503" spans="1:13" s="23" customFormat="1" ht="14.25" customHeight="1">
      <c r="A1503" s="17"/>
      <c r="B1503" s="17"/>
      <c r="C1503" s="17"/>
      <c r="D1503" s="18"/>
      <c r="E1503" s="19"/>
      <c r="F1503" s="20"/>
      <c r="G1503" s="19"/>
      <c r="H1503" s="20"/>
      <c r="I1503" s="11"/>
      <c r="J1503" s="21"/>
      <c r="K1503" s="22"/>
      <c r="L1503" s="20"/>
      <c r="M1503" s="19"/>
    </row>
    <row r="1504" spans="1:13" s="23" customFormat="1" ht="14.25" customHeight="1">
      <c r="A1504" s="24"/>
      <c r="B1504" s="24"/>
      <c r="C1504" s="24"/>
      <c r="D1504" s="18"/>
      <c r="E1504" s="19"/>
      <c r="F1504" s="20"/>
      <c r="G1504" s="19"/>
      <c r="H1504" s="20"/>
      <c r="I1504" s="11"/>
      <c r="J1504" s="21"/>
      <c r="K1504" s="22"/>
      <c r="L1504" s="20"/>
      <c r="M1504" s="19"/>
    </row>
    <row r="1505" spans="1:13" s="23" customFormat="1" ht="14.25" customHeight="1">
      <c r="A1505" s="17"/>
      <c r="B1505" s="17"/>
      <c r="C1505" s="17"/>
      <c r="D1505" s="18"/>
      <c r="E1505" s="19"/>
      <c r="F1505" s="20"/>
      <c r="G1505" s="19"/>
      <c r="H1505" s="20"/>
      <c r="I1505" s="11"/>
      <c r="J1505" s="21"/>
      <c r="K1505" s="22"/>
      <c r="L1505" s="20"/>
      <c r="M1505" s="19"/>
    </row>
    <row r="1506" spans="1:13" s="23" customFormat="1" ht="14.25" customHeight="1">
      <c r="A1506" s="24"/>
      <c r="B1506" s="24"/>
      <c r="C1506" s="24"/>
      <c r="D1506" s="18"/>
      <c r="E1506" s="19"/>
      <c r="F1506" s="20"/>
      <c r="G1506" s="19"/>
      <c r="H1506" s="20"/>
      <c r="I1506" s="11"/>
      <c r="J1506" s="21"/>
      <c r="K1506" s="22"/>
      <c r="L1506" s="20"/>
      <c r="M1506" s="19"/>
    </row>
    <row r="1507" spans="1:13" s="23" customFormat="1" ht="14.25" customHeight="1">
      <c r="A1507" s="17"/>
      <c r="B1507" s="17"/>
      <c r="C1507" s="17"/>
      <c r="D1507" s="18"/>
      <c r="E1507" s="19"/>
      <c r="F1507" s="20"/>
      <c r="G1507" s="19"/>
      <c r="H1507" s="20"/>
      <c r="I1507" s="11"/>
      <c r="J1507" s="21"/>
      <c r="K1507" s="22"/>
      <c r="L1507" s="20"/>
      <c r="M1507" s="19"/>
    </row>
    <row r="1508" spans="1:13" s="23" customFormat="1" ht="14.25" customHeight="1">
      <c r="A1508" s="17"/>
      <c r="B1508" s="17"/>
      <c r="C1508" s="17"/>
      <c r="D1508" s="18"/>
      <c r="E1508" s="19"/>
      <c r="F1508" s="20"/>
      <c r="G1508" s="19"/>
      <c r="H1508" s="20"/>
      <c r="I1508" s="11"/>
      <c r="J1508" s="21"/>
      <c r="K1508" s="22"/>
      <c r="L1508" s="20"/>
      <c r="M1508" s="19"/>
    </row>
    <row r="1509" spans="1:13" s="23" customFormat="1" ht="14.25" customHeight="1">
      <c r="A1509" s="24"/>
      <c r="B1509" s="24"/>
      <c r="C1509" s="24"/>
      <c r="D1509" s="18"/>
      <c r="E1509" s="19"/>
      <c r="F1509" s="20"/>
      <c r="G1509" s="19"/>
      <c r="H1509" s="20"/>
      <c r="I1509" s="11"/>
      <c r="J1509" s="21"/>
      <c r="K1509" s="22"/>
      <c r="L1509" s="20"/>
      <c r="M1509" s="19"/>
    </row>
    <row r="1510" spans="1:13" s="23" customFormat="1" ht="14.25" customHeight="1">
      <c r="A1510" s="17"/>
      <c r="B1510" s="17"/>
      <c r="C1510" s="17"/>
      <c r="D1510" s="18"/>
      <c r="E1510" s="19"/>
      <c r="F1510" s="20"/>
      <c r="G1510" s="19"/>
      <c r="H1510" s="20"/>
      <c r="I1510" s="11"/>
      <c r="J1510" s="21"/>
      <c r="K1510" s="22"/>
      <c r="L1510" s="20"/>
      <c r="M1510" s="19"/>
    </row>
    <row r="1511" spans="1:13" s="23" customFormat="1" ht="14.25" customHeight="1">
      <c r="A1511" s="24"/>
      <c r="B1511" s="24"/>
      <c r="C1511" s="24"/>
      <c r="D1511" s="18"/>
      <c r="E1511" s="19"/>
      <c r="F1511" s="20"/>
      <c r="G1511" s="19"/>
      <c r="H1511" s="20"/>
      <c r="I1511" s="11"/>
      <c r="J1511" s="21"/>
      <c r="K1511" s="22"/>
      <c r="L1511" s="20"/>
      <c r="M1511" s="19"/>
    </row>
    <row r="1512" spans="1:13" s="23" customFormat="1" ht="14.25" customHeight="1">
      <c r="A1512" s="17"/>
      <c r="B1512" s="17"/>
      <c r="C1512" s="17"/>
      <c r="D1512" s="18"/>
      <c r="E1512" s="19"/>
      <c r="F1512" s="20"/>
      <c r="G1512" s="19"/>
      <c r="H1512" s="20"/>
      <c r="I1512" s="11"/>
      <c r="J1512" s="21"/>
      <c r="K1512" s="22"/>
      <c r="L1512" s="20"/>
      <c r="M1512" s="19"/>
    </row>
    <row r="1513" spans="1:13" s="23" customFormat="1" ht="14.25" customHeight="1">
      <c r="A1513" s="17"/>
      <c r="B1513" s="17"/>
      <c r="C1513" s="17"/>
      <c r="D1513" s="18"/>
      <c r="E1513" s="19"/>
      <c r="F1513" s="20"/>
      <c r="G1513" s="19"/>
      <c r="H1513" s="20"/>
      <c r="I1513" s="11"/>
      <c r="J1513" s="21"/>
      <c r="K1513" s="22"/>
      <c r="L1513" s="20"/>
      <c r="M1513" s="19"/>
    </row>
    <row r="1514" spans="1:13" s="23" customFormat="1" ht="14.25" customHeight="1">
      <c r="A1514" s="24"/>
      <c r="B1514" s="24"/>
      <c r="C1514" s="24"/>
      <c r="D1514" s="18"/>
      <c r="E1514" s="19"/>
      <c r="F1514" s="20"/>
      <c r="G1514" s="19"/>
      <c r="H1514" s="20"/>
      <c r="I1514" s="11"/>
      <c r="J1514" s="21"/>
      <c r="K1514" s="22"/>
      <c r="L1514" s="20"/>
      <c r="M1514" s="19"/>
    </row>
    <row r="1515" spans="1:13" s="23" customFormat="1" ht="14.25" customHeight="1">
      <c r="A1515" s="17"/>
      <c r="B1515" s="17"/>
      <c r="C1515" s="17"/>
      <c r="D1515" s="18"/>
      <c r="E1515" s="19"/>
      <c r="F1515" s="20"/>
      <c r="G1515" s="19"/>
      <c r="H1515" s="20"/>
      <c r="I1515" s="11"/>
      <c r="J1515" s="21"/>
      <c r="K1515" s="22"/>
      <c r="L1515" s="20"/>
      <c r="M1515" s="19"/>
    </row>
    <row r="1516" spans="1:13" s="23" customFormat="1" ht="14.25" customHeight="1">
      <c r="A1516" s="24"/>
      <c r="B1516" s="24"/>
      <c r="C1516" s="24"/>
      <c r="D1516" s="18"/>
      <c r="E1516" s="19"/>
      <c r="F1516" s="20"/>
      <c r="G1516" s="19"/>
      <c r="H1516" s="20"/>
      <c r="I1516" s="11"/>
      <c r="J1516" s="21"/>
      <c r="K1516" s="22"/>
      <c r="L1516" s="20"/>
      <c r="M1516" s="19"/>
    </row>
    <row r="1517" spans="1:13" s="23" customFormat="1" ht="14.25" customHeight="1">
      <c r="A1517" s="17"/>
      <c r="B1517" s="17"/>
      <c r="C1517" s="17"/>
      <c r="D1517" s="18"/>
      <c r="E1517" s="19"/>
      <c r="F1517" s="20"/>
      <c r="G1517" s="19"/>
      <c r="H1517" s="20"/>
      <c r="I1517" s="11"/>
      <c r="J1517" s="21"/>
      <c r="K1517" s="22"/>
      <c r="L1517" s="20"/>
      <c r="M1517" s="19"/>
    </row>
    <row r="1518" spans="1:13" s="23" customFormat="1" ht="14.25" customHeight="1">
      <c r="A1518" s="17"/>
      <c r="B1518" s="17"/>
      <c r="C1518" s="17"/>
      <c r="D1518" s="18"/>
      <c r="E1518" s="19"/>
      <c r="F1518" s="20"/>
      <c r="G1518" s="19"/>
      <c r="H1518" s="20"/>
      <c r="I1518" s="11"/>
      <c r="J1518" s="21"/>
      <c r="K1518" s="22"/>
      <c r="L1518" s="20"/>
      <c r="M1518" s="19"/>
    </row>
    <row r="1519" spans="1:13" s="23" customFormat="1" ht="14.25" customHeight="1">
      <c r="A1519" s="24"/>
      <c r="B1519" s="24"/>
      <c r="C1519" s="24"/>
      <c r="D1519" s="18"/>
      <c r="E1519" s="19"/>
      <c r="F1519" s="20"/>
      <c r="G1519" s="19"/>
      <c r="H1519" s="20"/>
      <c r="I1519" s="11"/>
      <c r="J1519" s="21"/>
      <c r="K1519" s="22"/>
      <c r="L1519" s="20"/>
      <c r="M1519" s="19"/>
    </row>
    <row r="1520" spans="1:13" s="23" customFormat="1" ht="14.25" customHeight="1">
      <c r="A1520" s="17"/>
      <c r="B1520" s="17"/>
      <c r="C1520" s="17"/>
      <c r="D1520" s="18"/>
      <c r="E1520" s="19"/>
      <c r="F1520" s="20"/>
      <c r="G1520" s="19"/>
      <c r="H1520" s="20"/>
      <c r="I1520" s="11"/>
      <c r="J1520" s="21"/>
      <c r="K1520" s="22"/>
      <c r="L1520" s="20"/>
      <c r="M1520" s="19"/>
    </row>
    <row r="1521" spans="1:13" s="23" customFormat="1" ht="14.25" customHeight="1">
      <c r="A1521" s="24"/>
      <c r="B1521" s="24"/>
      <c r="C1521" s="24"/>
      <c r="D1521" s="18"/>
      <c r="E1521" s="19"/>
      <c r="F1521" s="20"/>
      <c r="G1521" s="19"/>
      <c r="H1521" s="20"/>
      <c r="I1521" s="11"/>
      <c r="J1521" s="21"/>
      <c r="K1521" s="22"/>
      <c r="L1521" s="20"/>
      <c r="M1521" s="19"/>
    </row>
    <row r="1522" spans="1:13" s="23" customFormat="1" ht="14.25" customHeight="1">
      <c r="A1522" s="17"/>
      <c r="B1522" s="17"/>
      <c r="C1522" s="17"/>
      <c r="D1522" s="18"/>
      <c r="E1522" s="19"/>
      <c r="F1522" s="20"/>
      <c r="G1522" s="19"/>
      <c r="H1522" s="20"/>
      <c r="I1522" s="11"/>
      <c r="J1522" s="21"/>
      <c r="K1522" s="22"/>
      <c r="L1522" s="20"/>
      <c r="M1522" s="19"/>
    </row>
    <row r="1523" spans="1:13" s="23" customFormat="1" ht="14.25" customHeight="1">
      <c r="A1523" s="17"/>
      <c r="B1523" s="17"/>
      <c r="C1523" s="17"/>
      <c r="D1523" s="18"/>
      <c r="E1523" s="19"/>
      <c r="F1523" s="20"/>
      <c r="G1523" s="19"/>
      <c r="H1523" s="20"/>
      <c r="I1523" s="11"/>
      <c r="J1523" s="21"/>
      <c r="K1523" s="22"/>
      <c r="L1523" s="20"/>
      <c r="M1523" s="19"/>
    </row>
    <row r="1524" spans="1:13" s="23" customFormat="1" ht="14.25" customHeight="1">
      <c r="A1524" s="24"/>
      <c r="B1524" s="24"/>
      <c r="C1524" s="24"/>
      <c r="D1524" s="18"/>
      <c r="E1524" s="19"/>
      <c r="F1524" s="20"/>
      <c r="G1524" s="19"/>
      <c r="H1524" s="20"/>
      <c r="I1524" s="11"/>
      <c r="J1524" s="21"/>
      <c r="K1524" s="22"/>
      <c r="L1524" s="20"/>
      <c r="M1524" s="1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visnovska</cp:lastModifiedBy>
  <dcterms:created xsi:type="dcterms:W3CDTF">2009-03-11T15:36:11Z</dcterms:created>
  <dcterms:modified xsi:type="dcterms:W3CDTF">2009-03-11T16:01:58Z</dcterms:modified>
  <cp:category/>
  <cp:version/>
  <cp:contentType/>
  <cp:contentStatus/>
</cp:coreProperties>
</file>